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<sst xmlns="http://schemas.openxmlformats.org/spreadsheetml/2006/main" count="136" uniqueCount="79">
  <si>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</si>
  <si>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</si>
  <si>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</si>
  <si>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</si>
  <si>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</si>
  <si>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</si>
  <si>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</si>
  <si>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</si>
  <si>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</si>
  <si>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</si>
  <si>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</si>
  <si>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</si>
  <si>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</si>
  <si>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</si>
  <si>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</si>
  <si>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</si>
  <si>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</si>
  <si>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</si>
  <si>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</si>
  <si>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</si>
  <si>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2022年河北省政府一般债券（六期）</t>
  </si>
  <si>
    <t>2205803</t>
  </si>
  <si>
    <t>2022-05-20</t>
  </si>
  <si>
    <t>15年</t>
  </si>
  <si>
    <t>2022年河北省政府一般债券（五期）</t>
  </si>
  <si>
    <t>2205802</t>
  </si>
  <si>
    <t>5年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</si>
  <si>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</si>
  <si>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</si>
  <si>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</si>
  <si>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</si>
  <si>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2022年河北省高质量发展专项债券（二十七期）—2031年河北省政府专项债券（三十九期）</t>
  </si>
  <si>
    <t>2205919</t>
  </si>
  <si>
    <t>专项债券</t>
  </si>
  <si>
    <t>2022-05-27</t>
  </si>
  <si>
    <t>市政公共基础设施</t>
  </si>
  <si>
    <t>2022年河北省高质量发展专项债券（六期）-2022年河北省政府专项债券（十期）</t>
  </si>
  <si>
    <t>2205329</t>
  </si>
  <si>
    <t>2022年河北省高质量发展专项债券（三十八期）—2022年河北省政府专项债券（六十八期）</t>
  </si>
  <si>
    <t>809021</t>
  </si>
  <si>
    <t>2022-10-20</t>
  </si>
  <si>
    <t>农业及农村公共基础设施</t>
  </si>
  <si>
    <t>2023年河北省高质量发展专项债券（九期）—2023年河北省政府专项债券（十五期）</t>
  </si>
  <si>
    <t>2305422</t>
  </si>
  <si>
    <t>2023-04-26</t>
  </si>
  <si>
    <t>2023年河北省政府专项债券（四十七期）</t>
  </si>
  <si>
    <t>2371341</t>
  </si>
  <si>
    <t>2023-10-27</t>
  </si>
  <si>
    <t>7年</t>
  </si>
  <si>
    <t>2023年河北省支持中小银行发展专项债券（一期）—2023年河北省政府专项债券（十八期）</t>
  </si>
  <si>
    <t>2305496</t>
  </si>
  <si>
    <t>补充银行资本金专项债券</t>
  </si>
  <si>
    <t>2023-05-19</t>
  </si>
  <si>
    <t>其他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</si>
  <si>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</si>
  <si>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</si>
  <si>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</si>
  <si>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</si>
  <si>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</si>
  <si>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</si>
  <si>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</si>
  <si>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</si>
  <si>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城乡社区支出</t>
  </si>
  <si>
    <t>交通运输支出</t>
  </si>
  <si>
    <t>节能环保支出</t>
  </si>
  <si>
    <t>其他支出</t>
  </si>
  <si>
    <t>教育支出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</si>
  <si>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</si>
  <si>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</si>
  <si>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</si>
  <si>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</si>
  <si>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201一般公共服务支出</t>
  </si>
  <si>
    <t>207文化旅游体育与传媒支出</t>
  </si>
  <si>
    <t>210卫生健康支出</t>
  </si>
  <si>
    <t>212城乡社区支出</t>
  </si>
  <si>
    <t>213农林水支出</t>
  </si>
  <si>
    <t>214交通运输支出</t>
  </si>
  <si>
    <t>221住房保障支出</t>
  </si>
  <si>
    <t>229其他支出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</si>
</sst>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</font>
    <font>
      <sz val="9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29" borderId="4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32" borderId="40" applyNumberFormat="0" applyAlignment="0" applyProtection="0">
      <alignment vertical="center"/>
    </xf>
    <xf numFmtId="0" fontId="31" fillId="29" borderId="41" applyNumberFormat="0" applyAlignment="0" applyProtection="0">
      <alignment vertical="center"/>
    </xf>
    <xf numFmtId="0" fontId="34" fillId="33" borderId="42" applyNumberFormat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3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47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47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10" fillId="0" borderId="1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20" xfId="47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 wrapText="1"/>
    </xf>
    <xf numFmtId="177" fontId="9" fillId="0" borderId="2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7" fontId="14" fillId="0" borderId="9" xfId="0" applyNumberFormat="1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horizontal="center" vertical="center" wrapText="1"/>
    </xf>
    <xf numFmtId="177" fontId="7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horizontal="center" vertical="center" wrapText="1"/>
    </xf>
    <xf numFmtId="177" fontId="5" fillId="0" borderId="30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177" fontId="5" fillId="0" borderId="32" xfId="0" applyNumberFormat="1" applyFont="1" applyFill="1" applyBorder="1" applyAlignment="1">
      <alignment horizontal="center" vertical="center" wrapText="1"/>
    </xf>
    <xf numFmtId="177" fontId="5" fillId="0" borderId="2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G16" sqref="G16"/>
    </sheetView>
  </sheetViews>
  <sheetFormatPr defaultColWidth="10" defaultRowHeight="14.25"/>
  <cols>
    <col min="1" max="1" width="29.75" customWidth="1"/>
    <col min="2" max="2" width="20" customWidth="1"/>
    <col min="3" max="3" width="15.75" customWidth="1"/>
    <col min="4" max="4" width="16.375" customWidth="1"/>
    <col min="5" max="5" width="9" hidden="1"/>
    <col min="6" max="6" width="19.125" customWidth="1"/>
    <col min="7" max="7" width="13.625" customWidth="1"/>
    <col min="8" max="8" width="12.375" customWidth="1"/>
    <col min="9" max="9" width="15.875" style="45" customWidth="1"/>
    <col min="10" max="10" width="18.75" style="45" customWidth="1"/>
    <col min="11" max="11" width="17.25" style="45" customWidth="1"/>
    <col min="12" max="12" width="19.75" style="45" customWidth="1"/>
    <col min="13" max="13" width="9.75" customWidth="1"/>
    <col min="14" max="16" width="9" customWidth="1"/>
    <col min="17" max="17" width="9.75" customWidth="1"/>
  </cols>
  <sheetData>
    <row r="1" customFormat="1" customHeight="1" spans="1:12">
      <c r="A1" s="21" t="s">
        <v>0</v>
      </c>
      <c r="I1" s="45"/>
      <c r="J1" s="45"/>
      <c r="K1" s="45"/>
      <c r="L1" s="45"/>
    </row>
    <row r="2" customFormat="1" ht="27.95" customHeight="1" spans="1:13">
      <c r="A2" s="3" t="s">
        <v>1</v>
      </c>
      <c r="B2" s="3"/>
      <c r="C2" s="3"/>
      <c r="D2" s="3"/>
      <c r="E2" s="3"/>
      <c r="F2" s="3"/>
      <c r="G2" s="3"/>
      <c r="H2" s="3"/>
      <c r="I2" s="59"/>
      <c r="J2" s="59"/>
      <c r="K2" s="59"/>
      <c r="L2" s="59"/>
      <c r="M2" s="3"/>
    </row>
    <row r="3" customFormat="1" customHeight="1" spans="1:13">
      <c r="A3" s="48"/>
      <c r="B3" s="48"/>
      <c r="C3" s="48"/>
      <c r="D3" s="48"/>
      <c r="F3" s="48"/>
      <c r="G3" s="48"/>
      <c r="H3" s="48"/>
      <c r="I3" s="45"/>
      <c r="J3" s="110"/>
      <c r="K3" s="110"/>
      <c r="L3" s="110"/>
      <c r="M3" s="38" t="s">
        <v>2</v>
      </c>
    </row>
    <row r="4" customFormat="1" ht="18" customHeight="1" spans="1:13">
      <c r="A4" s="4"/>
      <c r="B4" s="49" t="s">
        <v>3</v>
      </c>
      <c r="C4" s="49"/>
      <c r="D4" s="49"/>
      <c r="E4" s="49"/>
      <c r="F4" s="49"/>
      <c r="G4" s="49"/>
      <c r="H4" s="49"/>
      <c r="I4" s="62" t="s">
        <v>4</v>
      </c>
      <c r="J4" s="62"/>
      <c r="K4" s="61" t="s">
        <v>5</v>
      </c>
      <c r="L4" s="61"/>
      <c r="M4" s="78" t="s">
        <v>6</v>
      </c>
    </row>
    <row r="5" customFormat="1" ht="27.2" customHeight="1" spans="1:13">
      <c r="A5" s="4" t="s">
        <v>7</v>
      </c>
      <c r="B5" s="51" t="s">
        <v>8</v>
      </c>
      <c r="C5" s="51" t="s">
        <v>9</v>
      </c>
      <c r="D5" s="51" t="s">
        <v>10</v>
      </c>
      <c r="F5" s="105" t="s">
        <v>11</v>
      </c>
      <c r="G5" s="51" t="s">
        <v>12</v>
      </c>
      <c r="H5" s="105" t="s">
        <v>13</v>
      </c>
      <c r="I5" s="111"/>
      <c r="J5" s="112" t="s">
        <v>14</v>
      </c>
      <c r="K5" s="111"/>
      <c r="L5" s="112" t="s">
        <v>14</v>
      </c>
      <c r="M5" s="115"/>
    </row>
    <row r="6" s="96" customFormat="1" ht="15" customHeight="1" spans="1:16">
      <c r="A6" s="97" t="s">
        <v>15</v>
      </c>
      <c r="B6" s="34" t="s">
        <v>16</v>
      </c>
      <c r="C6" s="98" t="s">
        <v>17</v>
      </c>
      <c r="D6" s="32">
        <v>9800</v>
      </c>
      <c r="E6" s="100"/>
      <c r="F6" s="100" t="s">
        <v>18</v>
      </c>
      <c r="G6" s="106">
        <v>2.95</v>
      </c>
      <c r="H6" s="100" t="s">
        <v>19</v>
      </c>
      <c r="I6" s="35">
        <v>18561.1283</v>
      </c>
      <c r="J6" s="35">
        <v>9800</v>
      </c>
      <c r="K6" s="35">
        <v>5845.43422</v>
      </c>
      <c r="L6" s="35">
        <v>4867.19935</v>
      </c>
      <c r="M6" s="116"/>
      <c r="N6" s="48"/>
      <c r="O6" s="48"/>
      <c r="P6" s="48"/>
    </row>
    <row r="7" s="96" customFormat="1" customHeight="1" spans="1:16">
      <c r="A7" s="97" t="s">
        <v>20</v>
      </c>
      <c r="B7" s="31" t="s">
        <v>21</v>
      </c>
      <c r="C7" s="98" t="s">
        <v>17</v>
      </c>
      <c r="D7" s="32">
        <v>2350</v>
      </c>
      <c r="E7" s="100"/>
      <c r="F7" s="100" t="s">
        <v>22</v>
      </c>
      <c r="G7" s="107">
        <v>3.21</v>
      </c>
      <c r="H7" s="100" t="s">
        <v>23</v>
      </c>
      <c r="I7" s="35">
        <v>6779.6761</v>
      </c>
      <c r="J7" s="35">
        <v>2350</v>
      </c>
      <c r="K7" s="35">
        <v>6382.488276</v>
      </c>
      <c r="L7" s="35">
        <v>2280.73</v>
      </c>
      <c r="M7" s="116"/>
      <c r="N7" s="48"/>
      <c r="O7" s="48"/>
      <c r="P7" s="48"/>
    </row>
    <row r="8" s="96" customFormat="1" customHeight="1" spans="1:16">
      <c r="A8" s="99" t="s">
        <v>24</v>
      </c>
      <c r="B8" s="34" t="s">
        <v>25</v>
      </c>
      <c r="C8" s="100" t="s">
        <v>17</v>
      </c>
      <c r="D8" s="35">
        <v>3850</v>
      </c>
      <c r="E8" s="100" t="s">
        <v>22</v>
      </c>
      <c r="F8" s="100" t="s">
        <v>22</v>
      </c>
      <c r="G8" s="107">
        <v>2.66</v>
      </c>
      <c r="H8" s="100" t="s">
        <v>26</v>
      </c>
      <c r="I8" s="35">
        <v>7760</v>
      </c>
      <c r="J8" s="35">
        <v>3850</v>
      </c>
      <c r="K8" s="113">
        <v>4607.91</v>
      </c>
      <c r="L8" s="35">
        <v>947.27</v>
      </c>
      <c r="M8" s="116"/>
      <c r="N8" s="48"/>
      <c r="O8" s="48"/>
      <c r="P8" s="48"/>
    </row>
    <row r="9" customFormat="1" customHeight="1" spans="1:16">
      <c r="A9" s="101"/>
      <c r="B9" s="102"/>
      <c r="C9" s="103"/>
      <c r="D9" s="104"/>
      <c r="E9" s="48"/>
      <c r="F9" s="108"/>
      <c r="G9" s="109"/>
      <c r="H9" s="103"/>
      <c r="I9" s="114"/>
      <c r="J9" s="114"/>
      <c r="K9" s="114"/>
      <c r="L9" s="114"/>
      <c r="M9" s="116"/>
      <c r="N9" s="48"/>
      <c r="O9" s="48"/>
      <c r="P9" s="48"/>
    </row>
    <row r="10" customFormat="1" customHeight="1" spans="1:16">
      <c r="A10" s="101"/>
      <c r="B10" s="102"/>
      <c r="C10" s="103"/>
      <c r="D10" s="104"/>
      <c r="E10" s="48"/>
      <c r="F10" s="103"/>
      <c r="G10" s="109"/>
      <c r="H10" s="103"/>
      <c r="I10" s="114"/>
      <c r="J10" s="114"/>
      <c r="K10" s="114"/>
      <c r="L10" s="114"/>
      <c r="M10" s="116"/>
      <c r="N10" s="48"/>
      <c r="O10" s="48"/>
      <c r="P10" s="48"/>
    </row>
    <row r="11" customFormat="1" customHeight="1" spans="1:16">
      <c r="A11" s="101"/>
      <c r="B11" s="102"/>
      <c r="C11" s="103"/>
      <c r="D11" s="104"/>
      <c r="E11" s="48"/>
      <c r="F11" s="103"/>
      <c r="G11" s="109"/>
      <c r="H11" s="103"/>
      <c r="I11" s="114"/>
      <c r="J11" s="114"/>
      <c r="K11" s="114"/>
      <c r="L11" s="114"/>
      <c r="M11" s="116"/>
      <c r="N11" s="48"/>
      <c r="O11" s="48"/>
      <c r="P11" s="48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6" sqref="C16"/>
    </sheetView>
  </sheetViews>
  <sheetFormatPr defaultColWidth="10" defaultRowHeight="14.25"/>
  <cols>
    <col min="1" max="1" width="51" style="44" customWidth="1"/>
    <col min="2" max="2" width="20.375" customWidth="1"/>
    <col min="3" max="3" width="17.375" customWidth="1"/>
    <col min="4" max="4" width="17.75" style="1" customWidth="1"/>
    <col min="5" max="5" width="9" hidden="1"/>
    <col min="6" max="6" width="20.75" customWidth="1"/>
    <col min="7" max="7" width="13.625" customWidth="1"/>
    <col min="8" max="8" width="12.375" customWidth="1"/>
    <col min="9" max="9" width="26" style="44" customWidth="1"/>
    <col min="10" max="10" width="14.75" style="45" customWidth="1"/>
    <col min="11" max="11" width="13.625" style="46" customWidth="1"/>
    <col min="12" max="12" width="15.125" style="47" customWidth="1"/>
    <col min="13" max="13" width="14.375" style="47" customWidth="1"/>
    <col min="14" max="14" width="11.75" style="47" customWidth="1"/>
    <col min="15" max="15" width="9.75" customWidth="1"/>
    <col min="16" max="18" width="9" customWidth="1"/>
    <col min="19" max="19" width="9.75" customWidth="1"/>
  </cols>
  <sheetData>
    <row r="1" customHeight="1" spans="1:1">
      <c r="A1" s="21" t="s">
        <v>27</v>
      </c>
    </row>
    <row r="2" ht="27.95" customHeight="1" spans="1:15">
      <c r="A2" s="3" t="s">
        <v>28</v>
      </c>
      <c r="B2" s="3"/>
      <c r="C2" s="3"/>
      <c r="D2" s="3"/>
      <c r="E2" s="3"/>
      <c r="F2" s="3"/>
      <c r="G2" s="3"/>
      <c r="H2" s="3"/>
      <c r="I2" s="3"/>
      <c r="J2" s="59"/>
      <c r="K2" s="59"/>
      <c r="L2" s="59"/>
      <c r="M2" s="59"/>
      <c r="N2" s="59"/>
      <c r="O2" s="3"/>
    </row>
    <row r="3" customHeight="1" spans="1:15">
      <c r="A3" s="48"/>
      <c r="B3" s="48"/>
      <c r="C3" s="48"/>
      <c r="D3" s="19"/>
      <c r="F3" s="48"/>
      <c r="G3" s="48"/>
      <c r="H3" s="48"/>
      <c r="K3" s="60"/>
      <c r="L3" s="60"/>
      <c r="M3" s="60"/>
      <c r="O3" s="38" t="s">
        <v>2</v>
      </c>
    </row>
    <row r="4" ht="25" customHeight="1" spans="1:15">
      <c r="A4" s="4"/>
      <c r="B4" s="49" t="s">
        <v>3</v>
      </c>
      <c r="C4" s="49"/>
      <c r="D4" s="50"/>
      <c r="E4" s="49"/>
      <c r="F4" s="49"/>
      <c r="G4" s="49"/>
      <c r="H4" s="49"/>
      <c r="I4" s="61" t="s">
        <v>29</v>
      </c>
      <c r="J4" s="62" t="s">
        <v>4</v>
      </c>
      <c r="K4" s="62"/>
      <c r="L4" s="61" t="s">
        <v>5</v>
      </c>
      <c r="M4" s="61"/>
      <c r="N4" s="61" t="s">
        <v>30</v>
      </c>
      <c r="O4" s="78" t="s">
        <v>6</v>
      </c>
    </row>
    <row r="5" ht="25" customHeight="1" spans="1:15">
      <c r="A5" s="4" t="s">
        <v>7</v>
      </c>
      <c r="B5" s="51" t="s">
        <v>8</v>
      </c>
      <c r="C5" s="51" t="s">
        <v>9</v>
      </c>
      <c r="D5" s="51" t="s">
        <v>10</v>
      </c>
      <c r="F5" s="51" t="s">
        <v>11</v>
      </c>
      <c r="G5" s="51" t="s">
        <v>12</v>
      </c>
      <c r="H5" s="51" t="s">
        <v>13</v>
      </c>
      <c r="I5" s="63"/>
      <c r="J5" s="64"/>
      <c r="K5" s="64" t="s">
        <v>14</v>
      </c>
      <c r="L5" s="64"/>
      <c r="M5" s="79" t="s">
        <v>14</v>
      </c>
      <c r="N5" s="80"/>
      <c r="O5" s="81"/>
    </row>
    <row r="6" customFormat="1" ht="40" customHeight="1" spans="1:15">
      <c r="A6" s="10" t="s">
        <v>31</v>
      </c>
      <c r="B6" s="34" t="s">
        <v>32</v>
      </c>
      <c r="C6" s="52" t="s">
        <v>33</v>
      </c>
      <c r="D6" s="11">
        <v>47200</v>
      </c>
      <c r="E6" s="56" t="s">
        <v>34</v>
      </c>
      <c r="F6" s="56" t="s">
        <v>34</v>
      </c>
      <c r="G6" s="57">
        <v>3.16</v>
      </c>
      <c r="H6" s="56" t="s">
        <v>23</v>
      </c>
      <c r="I6" s="65" t="s">
        <v>35</v>
      </c>
      <c r="J6" s="11">
        <v>80032</v>
      </c>
      <c r="K6" s="66">
        <v>47200</v>
      </c>
      <c r="L6" s="67">
        <v>12737.8302</v>
      </c>
      <c r="M6" s="82">
        <v>6488.31</v>
      </c>
      <c r="N6" s="67">
        <v>522</v>
      </c>
      <c r="O6" s="83"/>
    </row>
    <row r="7" s="43" customFormat="1" ht="40" customHeight="1" spans="1:15">
      <c r="A7" s="10" t="s">
        <v>36</v>
      </c>
      <c r="B7" s="34" t="s">
        <v>37</v>
      </c>
      <c r="C7" s="52" t="s">
        <v>33</v>
      </c>
      <c r="D7" s="12">
        <v>2000</v>
      </c>
      <c r="E7" s="56" t="s">
        <v>18</v>
      </c>
      <c r="F7" s="56" t="s">
        <v>18</v>
      </c>
      <c r="G7" s="57">
        <v>3.27</v>
      </c>
      <c r="H7" s="56" t="s">
        <v>23</v>
      </c>
      <c r="I7" s="68" t="s">
        <v>35</v>
      </c>
      <c r="J7" s="11">
        <v>6500</v>
      </c>
      <c r="K7" s="69">
        <v>2000</v>
      </c>
      <c r="L7" s="68">
        <v>6500</v>
      </c>
      <c r="M7" s="84">
        <v>2000</v>
      </c>
      <c r="N7" s="70">
        <v>0</v>
      </c>
      <c r="O7" s="85"/>
    </row>
    <row r="8" s="43" customFormat="1" ht="40" customHeight="1" spans="1:15">
      <c r="A8" s="10" t="s">
        <v>38</v>
      </c>
      <c r="B8" s="34" t="s">
        <v>39</v>
      </c>
      <c r="C8" s="52" t="s">
        <v>33</v>
      </c>
      <c r="D8" s="11">
        <v>4400</v>
      </c>
      <c r="E8" s="56" t="s">
        <v>40</v>
      </c>
      <c r="F8" s="56" t="s">
        <v>40</v>
      </c>
      <c r="G8" s="57">
        <v>2.98</v>
      </c>
      <c r="H8" s="56" t="s">
        <v>23</v>
      </c>
      <c r="I8" s="68" t="s">
        <v>41</v>
      </c>
      <c r="J8" s="11">
        <v>5504</v>
      </c>
      <c r="K8" s="66">
        <v>4400</v>
      </c>
      <c r="L8" s="70">
        <v>4233.03</v>
      </c>
      <c r="M8" s="86">
        <v>3675</v>
      </c>
      <c r="N8" s="87">
        <v>109</v>
      </c>
      <c r="O8" s="88"/>
    </row>
    <row r="9" ht="40" customHeight="1" spans="1:18">
      <c r="A9" s="53" t="s">
        <v>42</v>
      </c>
      <c r="B9" s="54" t="s">
        <v>43</v>
      </c>
      <c r="C9" s="55" t="s">
        <v>33</v>
      </c>
      <c r="D9" s="15">
        <v>3500</v>
      </c>
      <c r="E9" s="15" t="s">
        <v>44</v>
      </c>
      <c r="F9" s="15" t="s">
        <v>44</v>
      </c>
      <c r="G9" s="58">
        <v>3.07</v>
      </c>
      <c r="H9" s="56" t="s">
        <v>23</v>
      </c>
      <c r="I9" s="71" t="s">
        <v>35</v>
      </c>
      <c r="J9" s="16">
        <v>17300</v>
      </c>
      <c r="K9" s="72">
        <v>3500</v>
      </c>
      <c r="L9" s="32">
        <v>0</v>
      </c>
      <c r="M9" s="89">
        <v>0</v>
      </c>
      <c r="N9" s="90">
        <v>0</v>
      </c>
      <c r="O9" s="91"/>
      <c r="P9" s="48"/>
      <c r="Q9" s="48"/>
      <c r="R9" s="48"/>
    </row>
    <row r="10" ht="40" customHeight="1" spans="1:18">
      <c r="A10" s="53" t="s">
        <v>45</v>
      </c>
      <c r="B10" s="54" t="s">
        <v>46</v>
      </c>
      <c r="C10" s="55" t="s">
        <v>33</v>
      </c>
      <c r="D10" s="16">
        <v>7000</v>
      </c>
      <c r="E10" s="15" t="s">
        <v>47</v>
      </c>
      <c r="F10" s="15" t="s">
        <v>47</v>
      </c>
      <c r="G10" s="58">
        <v>2.94</v>
      </c>
      <c r="H10" s="56" t="s">
        <v>48</v>
      </c>
      <c r="I10" s="71" t="s">
        <v>35</v>
      </c>
      <c r="J10" s="73">
        <v>14575.3065</v>
      </c>
      <c r="K10" s="74">
        <v>7000</v>
      </c>
      <c r="L10" s="32">
        <v>12975.3065</v>
      </c>
      <c r="M10" s="92">
        <v>7000</v>
      </c>
      <c r="N10" s="93">
        <v>0</v>
      </c>
      <c r="O10" s="94"/>
      <c r="P10" s="48"/>
      <c r="Q10" s="48"/>
      <c r="R10" s="48"/>
    </row>
    <row r="11" ht="40" customHeight="1" spans="1:18">
      <c r="A11" s="53" t="s">
        <v>49</v>
      </c>
      <c r="B11" s="54" t="s">
        <v>50</v>
      </c>
      <c r="C11" s="55" t="s">
        <v>51</v>
      </c>
      <c r="D11" s="15">
        <v>80000</v>
      </c>
      <c r="E11" s="15" t="s">
        <v>52</v>
      </c>
      <c r="F11" s="15" t="s">
        <v>52</v>
      </c>
      <c r="G11" s="58">
        <v>2.82</v>
      </c>
      <c r="H11" s="56" t="s">
        <v>19</v>
      </c>
      <c r="I11" s="71" t="s">
        <v>53</v>
      </c>
      <c r="J11" s="75">
        <v>80000</v>
      </c>
      <c r="K11" s="76">
        <v>80000</v>
      </c>
      <c r="L11" s="32">
        <v>80000</v>
      </c>
      <c r="M11" s="76">
        <v>80000</v>
      </c>
      <c r="N11" s="32">
        <v>2256</v>
      </c>
      <c r="O11" s="95"/>
      <c r="P11" s="48"/>
      <c r="Q11" s="48"/>
      <c r="R11" s="48"/>
    </row>
    <row r="12" spans="12:14">
      <c r="L12" s="77"/>
      <c r="M12" s="77"/>
      <c r="N12" s="77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5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10" defaultRowHeight="14.25" outlineLevelCol="4"/>
  <cols>
    <col min="1" max="1" width="14.625" customWidth="1"/>
    <col min="2" max="2" width="46.75" customWidth="1"/>
    <col min="3" max="3" width="20.25" customWidth="1"/>
    <col min="4" max="4" width="28.5" customWidth="1"/>
    <col min="5" max="5" width="20.25" customWidth="1"/>
  </cols>
  <sheetData>
    <row r="1" customFormat="1" ht="15" customHeight="1" spans="1:1">
      <c r="A1" s="21" t="s">
        <v>54</v>
      </c>
    </row>
    <row r="2" ht="29.25" customHeight="1" spans="1:5">
      <c r="A2" s="3" t="s">
        <v>55</v>
      </c>
      <c r="B2" s="3"/>
      <c r="C2" s="3"/>
      <c r="D2" s="3"/>
      <c r="E2" s="3"/>
    </row>
    <row r="3" customHeight="1" spans="5:5">
      <c r="E3" s="38" t="s">
        <v>2</v>
      </c>
    </row>
    <row r="4" ht="19.5" customHeight="1" spans="1:5">
      <c r="A4" s="22" t="s">
        <v>56</v>
      </c>
      <c r="B4" s="23" t="s">
        <v>57</v>
      </c>
      <c r="C4" s="23"/>
      <c r="D4" s="24" t="s">
        <v>58</v>
      </c>
      <c r="E4" s="39"/>
    </row>
    <row r="5" ht="19.5" customHeight="1" spans="1:5">
      <c r="A5" s="22"/>
      <c r="B5" s="25" t="s">
        <v>7</v>
      </c>
      <c r="C5" s="25" t="s">
        <v>59</v>
      </c>
      <c r="D5" s="26" t="s">
        <v>60</v>
      </c>
      <c r="E5" s="40" t="s">
        <v>59</v>
      </c>
    </row>
    <row r="6" customHeight="1" spans="1:5">
      <c r="A6" s="27" t="s">
        <v>61</v>
      </c>
      <c r="B6" s="28"/>
      <c r="C6" s="29">
        <f>SUM(C7:C9)</f>
        <v>16000</v>
      </c>
      <c r="D6" s="28"/>
      <c r="E6" s="29">
        <f>SUM(E7:E11)</f>
        <v>16000</v>
      </c>
    </row>
    <row r="7" customHeight="1" spans="1:5">
      <c r="A7" s="30">
        <v>1</v>
      </c>
      <c r="B7" s="31" t="s">
        <v>15</v>
      </c>
      <c r="C7" s="32">
        <v>9800</v>
      </c>
      <c r="D7" s="33" t="s">
        <v>62</v>
      </c>
      <c r="E7" s="32">
        <v>5850</v>
      </c>
    </row>
    <row r="8" customHeight="1" spans="1:5">
      <c r="A8" s="30">
        <v>2</v>
      </c>
      <c r="B8" s="31" t="s">
        <v>20</v>
      </c>
      <c r="C8" s="32">
        <v>2350</v>
      </c>
      <c r="D8" s="33" t="s">
        <v>63</v>
      </c>
      <c r="E8" s="32">
        <v>1600</v>
      </c>
    </row>
    <row r="9" customHeight="1" spans="1:5">
      <c r="A9" s="30">
        <v>3</v>
      </c>
      <c r="B9" s="34" t="s">
        <v>24</v>
      </c>
      <c r="C9" s="35">
        <v>3850</v>
      </c>
      <c r="D9" s="33" t="s">
        <v>64</v>
      </c>
      <c r="E9" s="35">
        <v>4950</v>
      </c>
    </row>
    <row r="10" customHeight="1" spans="1:5">
      <c r="A10" s="30">
        <v>4</v>
      </c>
      <c r="B10" s="36"/>
      <c r="C10" s="37"/>
      <c r="D10" s="33" t="s">
        <v>65</v>
      </c>
      <c r="E10" s="41">
        <v>1600</v>
      </c>
    </row>
    <row r="11" customHeight="1" spans="1:5">
      <c r="A11" s="30">
        <v>5</v>
      </c>
      <c r="B11" s="36"/>
      <c r="C11" s="37"/>
      <c r="D11" s="33" t="s">
        <v>66</v>
      </c>
      <c r="E11" s="32">
        <v>2000</v>
      </c>
    </row>
    <row r="12" customHeight="1" spans="1:5">
      <c r="A12" s="30"/>
      <c r="B12" s="36"/>
      <c r="C12" s="37"/>
      <c r="D12" s="36"/>
      <c r="E12" s="42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C23" sqref="C23"/>
    </sheetView>
  </sheetViews>
  <sheetFormatPr defaultColWidth="9" defaultRowHeight="13.5" customHeight="1" outlineLevelCol="4"/>
  <cols>
    <col min="1" max="1" width="14.625" style="1" customWidth="1"/>
    <col min="2" max="2" width="69.875" customWidth="1"/>
    <col min="3" max="3" width="20.25" style="1" customWidth="1"/>
    <col min="4" max="4" width="28.5" customWidth="1"/>
    <col min="5" max="5" width="20.25" style="1" customWidth="1"/>
    <col min="16381" max="16382" width="9.75" customWidth="1"/>
  </cols>
  <sheetData>
    <row r="1" ht="15" customHeight="1" spans="1:1">
      <c r="A1" s="2" t="s">
        <v>67</v>
      </c>
    </row>
    <row r="2" ht="29.25" customHeight="1" spans="1:5">
      <c r="A2" s="3" t="s">
        <v>68</v>
      </c>
      <c r="B2" s="3"/>
      <c r="C2" s="3"/>
      <c r="D2" s="3"/>
      <c r="E2" s="3"/>
    </row>
    <row r="3" ht="14.25" customHeight="1" spans="5:5">
      <c r="E3" s="19" t="s">
        <v>2</v>
      </c>
    </row>
    <row r="4" ht="19.5" customHeight="1" spans="1:5">
      <c r="A4" s="4" t="s">
        <v>56</v>
      </c>
      <c r="B4" s="4" t="s">
        <v>69</v>
      </c>
      <c r="C4" s="4"/>
      <c r="D4" s="4" t="s">
        <v>70</v>
      </c>
      <c r="E4" s="4"/>
    </row>
    <row r="5" ht="19.5" customHeight="1" spans="1:5">
      <c r="A5" s="4"/>
      <c r="B5" s="4" t="s">
        <v>7</v>
      </c>
      <c r="C5" s="4" t="s">
        <v>59</v>
      </c>
      <c r="D5" s="5" t="s">
        <v>60</v>
      </c>
      <c r="E5" s="4" t="s">
        <v>59</v>
      </c>
    </row>
    <row r="6" ht="14.25" customHeight="1" spans="1:5">
      <c r="A6" s="6" t="s">
        <v>61</v>
      </c>
      <c r="B6" s="7"/>
      <c r="C6" s="8">
        <f>SUM(C7:C12)</f>
        <v>144100</v>
      </c>
      <c r="D6" s="7"/>
      <c r="E6" s="20">
        <f>SUM(E7:E14)</f>
        <v>144100</v>
      </c>
    </row>
    <row r="7" ht="25" customHeight="1" spans="1:5">
      <c r="A7" s="9">
        <v>1</v>
      </c>
      <c r="B7" s="10" t="s">
        <v>31</v>
      </c>
      <c r="C7" s="11">
        <v>47200</v>
      </c>
      <c r="D7" s="8" t="s">
        <v>71</v>
      </c>
      <c r="E7" s="11">
        <v>2300</v>
      </c>
    </row>
    <row r="8" ht="25" customHeight="1" spans="1:5">
      <c r="A8" s="9">
        <v>2</v>
      </c>
      <c r="B8" s="10" t="s">
        <v>36</v>
      </c>
      <c r="C8" s="12">
        <v>2000</v>
      </c>
      <c r="D8" s="13" t="s">
        <v>72</v>
      </c>
      <c r="E8" s="11">
        <v>700</v>
      </c>
    </row>
    <row r="9" ht="25" customHeight="1" spans="1:5">
      <c r="A9" s="9">
        <v>3</v>
      </c>
      <c r="B9" s="10" t="s">
        <v>38</v>
      </c>
      <c r="C9" s="11">
        <v>4400</v>
      </c>
      <c r="D9" s="8" t="s">
        <v>73</v>
      </c>
      <c r="E9" s="8">
        <v>29500</v>
      </c>
    </row>
    <row r="10" ht="25" customHeight="1" spans="1:5">
      <c r="A10" s="9">
        <v>4</v>
      </c>
      <c r="B10" s="14" t="s">
        <v>42</v>
      </c>
      <c r="C10" s="15">
        <v>3500</v>
      </c>
      <c r="D10" s="8" t="s">
        <v>74</v>
      </c>
      <c r="E10" s="8">
        <v>23100</v>
      </c>
    </row>
    <row r="11" ht="25" customHeight="1" spans="1:5">
      <c r="A11" s="9">
        <v>5</v>
      </c>
      <c r="B11" s="14" t="s">
        <v>45</v>
      </c>
      <c r="C11" s="16">
        <v>7000</v>
      </c>
      <c r="D11" s="8" t="s">
        <v>75</v>
      </c>
      <c r="E11" s="8">
        <v>2600</v>
      </c>
    </row>
    <row r="12" ht="25" customHeight="1" spans="1:5">
      <c r="A12" s="9">
        <v>6</v>
      </c>
      <c r="B12" s="14" t="s">
        <v>49</v>
      </c>
      <c r="C12" s="15">
        <v>80000</v>
      </c>
      <c r="D12" s="13" t="s">
        <v>76</v>
      </c>
      <c r="E12" s="11">
        <v>3100</v>
      </c>
    </row>
    <row r="13" ht="25" customHeight="1" spans="1:5">
      <c r="A13" s="9">
        <v>7</v>
      </c>
      <c r="B13" s="14"/>
      <c r="C13" s="15"/>
      <c r="D13" s="8" t="s">
        <v>77</v>
      </c>
      <c r="E13" s="11">
        <v>2800</v>
      </c>
    </row>
    <row r="14" ht="25" customHeight="1" spans="1:5">
      <c r="A14" s="9">
        <v>8</v>
      </c>
      <c r="B14" s="14"/>
      <c r="C14" s="15"/>
      <c r="D14" s="8" t="s">
        <v>78</v>
      </c>
      <c r="E14" s="15">
        <v>80000</v>
      </c>
    </row>
    <row r="15" ht="25" customHeight="1" spans="2:3">
      <c r="B15" s="17"/>
      <c r="C15" s="18"/>
    </row>
    <row r="16" ht="25" customHeight="1" spans="2:3">
      <c r="B16" s="17"/>
      <c r="C16" s="18"/>
    </row>
    <row r="17" ht="25" customHeight="1" spans="2:3">
      <c r="B17" s="17"/>
      <c r="C17" s="18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2021-05-19T08:10:00Z</dcterms:created>
  <cp:lastPrinted>2022-06-22T00:58:00Z</cp:lastPrinted>
  <dcterms:modified xsi:type="dcterms:W3CDTF">2024-06-18T09:08:15Z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CD9A7E96EAA142C29E88032823C1F3A4_12</vt:lpwstr>
  </property>
</Properties>
</file>