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" activeTab="8"/>
  </bookViews>
  <sheets>
    <sheet name="沙河市十里亭镇人民政府" sheetId="11" r:id="rId1"/>
    <sheet name="沙河市私立佳佳千山幼儿园" sheetId="20" r:id="rId2"/>
    <sheet name="沙河市信访局" sheetId="23" r:id="rId3"/>
    <sheet name=" 沙河市文化广电体育和旅游局" sheetId="29" r:id="rId4"/>
    <sheet name="沙河市科学技术协会" sheetId="30" r:id="rId5"/>
    <sheet name="沙河市机关后勤服务中心" sheetId="31" r:id="rId6"/>
    <sheet name="沙河市水务局" sheetId="32" r:id="rId7"/>
    <sheet name="沙河市人民政府赞善街道办事处" sheetId="33" r:id="rId8"/>
    <sheet name="沙河市市场监督管理局" sheetId="34" r:id="rId9"/>
  </sheets>
  <calcPr calcId="144525"/>
</workbook>
</file>

<file path=xl/sharedStrings.xml><?xml version="1.0" encoding="utf-8"?>
<sst xmlns="http://schemas.openxmlformats.org/spreadsheetml/2006/main" count="186" uniqueCount="101">
  <si>
    <t>沙河市十里亭镇人民政府花名册公开公示单</t>
  </si>
  <si>
    <t>序号</t>
  </si>
  <si>
    <t>姓名</t>
  </si>
  <si>
    <t>身份证号</t>
  </si>
  <si>
    <t>补贴类型</t>
  </si>
  <si>
    <t>补贴金额</t>
  </si>
  <si>
    <t>窦雪薇</t>
  </si>
  <si>
    <t>130582********2623</t>
  </si>
  <si>
    <t>公岗岗位及社保补贴</t>
  </si>
  <si>
    <t>魏静敏</t>
  </si>
  <si>
    <t>130582********2669</t>
  </si>
  <si>
    <t>任肖星</t>
  </si>
  <si>
    <t>130582********2626</t>
  </si>
  <si>
    <t>任雪茹</t>
  </si>
  <si>
    <t>130582********2622</t>
  </si>
  <si>
    <t>郭静柔</t>
  </si>
  <si>
    <t>靳凯雪</t>
  </si>
  <si>
    <t>130582********3628</t>
  </si>
  <si>
    <t>任国润</t>
  </si>
  <si>
    <t>130582********2624</t>
  </si>
  <si>
    <t>沙河市私立佳佳千山幼儿园花名册公开公示单</t>
  </si>
  <si>
    <t>韩静飞</t>
  </si>
  <si>
    <t>130582********2429</t>
  </si>
  <si>
    <t>一次性吸纳就业</t>
  </si>
  <si>
    <t>沙河市信访局花名册公开公示单</t>
  </si>
  <si>
    <t>汪琪</t>
  </si>
  <si>
    <t>130582********0044</t>
  </si>
  <si>
    <t xml:space="preserve"> 沙河市文化广电体育和旅游局花名册公开公示单</t>
  </si>
  <si>
    <t>高怡宁</t>
  </si>
  <si>
    <t>130582********2503</t>
  </si>
  <si>
    <t>张乐</t>
  </si>
  <si>
    <t>130582********0844</t>
  </si>
  <si>
    <t>王茜茜</t>
  </si>
  <si>
    <t>130582********1223</t>
  </si>
  <si>
    <t>窦晓雨</t>
  </si>
  <si>
    <t>130582********1225</t>
  </si>
  <si>
    <t>沙河市科学技术协会花名册公开公示单</t>
  </si>
  <si>
    <t>申浩东</t>
  </si>
  <si>
    <t>130582********0017</t>
  </si>
  <si>
    <t>王星</t>
  </si>
  <si>
    <t>130582********0022</t>
  </si>
  <si>
    <t>宋尧</t>
  </si>
  <si>
    <t>130582********0628</t>
  </si>
  <si>
    <t>沙河市机关后勤服务中心花名册公开公示单</t>
  </si>
  <si>
    <t>石利梅</t>
  </si>
  <si>
    <t>132202********4029</t>
  </si>
  <si>
    <t>范红燕</t>
  </si>
  <si>
    <t>132202********4024</t>
  </si>
  <si>
    <t>周倍倍</t>
  </si>
  <si>
    <t>130582********5220</t>
  </si>
  <si>
    <t>李晓宇</t>
  </si>
  <si>
    <t>130582********0045</t>
  </si>
  <si>
    <t>任子薇</t>
  </si>
  <si>
    <t>130582********2423</t>
  </si>
  <si>
    <t>沙河市水务局花名册公开公示单</t>
  </si>
  <si>
    <t>王家业</t>
  </si>
  <si>
    <t>130582********1220</t>
  </si>
  <si>
    <t>彭亚萌</t>
  </si>
  <si>
    <t>130582********4028</t>
  </si>
  <si>
    <t>沙河市人民政府赞善街道办事处花名册公开公示单</t>
  </si>
  <si>
    <t>王延杰</t>
  </si>
  <si>
    <t>132202********5218</t>
  </si>
  <si>
    <t>李萌萌</t>
  </si>
  <si>
    <t>130582********1268</t>
  </si>
  <si>
    <t>刘世茹</t>
  </si>
  <si>
    <t>130582********0046</t>
  </si>
  <si>
    <t>张相辉</t>
  </si>
  <si>
    <t>130582********1257</t>
  </si>
  <si>
    <t>沙河市市场监督管理局花名册公开公示单</t>
  </si>
  <si>
    <t>张楠楠</t>
  </si>
  <si>
    <t>130582********2028</t>
  </si>
  <si>
    <t>宋蒙蒙</t>
  </si>
  <si>
    <t>130582********0024</t>
  </si>
  <si>
    <t>冀潇</t>
  </si>
  <si>
    <t>130582********2428</t>
  </si>
  <si>
    <t>姚瑞雪</t>
  </si>
  <si>
    <t>130582********0821</t>
  </si>
  <si>
    <t>陈金莎</t>
  </si>
  <si>
    <t>宋田浩</t>
  </si>
  <si>
    <t>130582********0612</t>
  </si>
  <si>
    <t>宋阳</t>
  </si>
  <si>
    <t>130582********0106</t>
  </si>
  <si>
    <t>张冲</t>
  </si>
  <si>
    <t>130582********0029</t>
  </si>
  <si>
    <t>郝利鹏</t>
  </si>
  <si>
    <t>130582********4416</t>
  </si>
  <si>
    <t>闫岩</t>
  </si>
  <si>
    <t>宋润杰</t>
  </si>
  <si>
    <t>130502********0310</t>
  </si>
  <si>
    <t>赵璐征</t>
  </si>
  <si>
    <t>130582********4818</t>
  </si>
  <si>
    <t>王生威</t>
  </si>
  <si>
    <t>130582********0616</t>
  </si>
  <si>
    <t>王晓</t>
  </si>
  <si>
    <t>130582********3622</t>
  </si>
  <si>
    <t>许悦</t>
  </si>
  <si>
    <t>130582********1229</t>
  </si>
  <si>
    <t>张深奥</t>
  </si>
  <si>
    <t>130582********1211</t>
  </si>
  <si>
    <t>于志昊</t>
  </si>
  <si>
    <t>130582********0054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</si>
</sst>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4" fillId="0" borderId="0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F15" sqref="F15"/>
    </sheetView>
  </sheetViews>
  <sheetFormatPr defaultColWidth="8" defaultRowHeight="14.25" outlineLevelCol="4"/>
  <cols>
    <col min="1" max="1" width="7.9" style="24" customWidth="1"/>
    <col min="2" max="2" width="16.4833333333333" style="24" customWidth="1"/>
    <col min="3" max="3" width="29.5" style="28" customWidth="1"/>
    <col min="4" max="4" width="18.8166666666667" style="24" customWidth="1"/>
    <col min="5" max="5" width="12.6916666666667" style="29" customWidth="1"/>
    <col min="6" max="6" width="15.75" style="24" customWidth="1"/>
    <col min="7" max="16373" width="8" style="24"/>
    <col min="16374" max="16377" width="8" style="30"/>
    <col min="16378" max="16379" width="8" style="31"/>
  </cols>
  <sheetData>
    <row r="1" s="24" customFormat="1" ht="32" customHeight="1" spans="1:5">
      <c r="A1" s="2" t="s">
        <v>0</v>
      </c>
      <c r="B1" s="2"/>
      <c r="C1" s="3"/>
      <c r="D1" s="2"/>
      <c r="E1" s="16"/>
    </row>
    <row r="2" s="24" customFormat="1" ht="32" customHeight="1" spans="1:5">
      <c r="A2" s="4"/>
      <c r="B2" s="4"/>
      <c r="C2" s="5"/>
      <c r="D2" s="4"/>
      <c r="E2" s="17"/>
    </row>
    <row r="3" s="2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18" t="s">
        <v>5</v>
      </c>
    </row>
    <row r="4" s="24" customFormat="1" ht="15" customHeight="1" spans="1:5">
      <c r="A4" s="8"/>
      <c r="B4" s="8"/>
      <c r="C4" s="9"/>
      <c r="D4" s="8"/>
      <c r="E4" s="19"/>
    </row>
    <row r="5" s="24" customFormat="1" ht="17" customHeight="1" spans="1:5">
      <c r="A5" s="10">
        <v>1</v>
      </c>
      <c r="B5" s="10" t="s">
        <v>6</v>
      </c>
      <c r="C5" s="11" t="s">
        <v>7</v>
      </c>
      <c r="D5" s="10" t="s">
        <v>8</v>
      </c>
      <c r="E5" s="20">
        <v>8337.93</v>
      </c>
    </row>
    <row r="6" s="24" customFormat="1" ht="17" customHeight="1" spans="1:5">
      <c r="A6" s="10">
        <v>2</v>
      </c>
      <c r="B6" s="10" t="s">
        <v>9</v>
      </c>
      <c r="C6" s="11" t="s">
        <v>10</v>
      </c>
      <c r="D6" s="10" t="s">
        <v>8</v>
      </c>
      <c r="E6" s="20">
        <v>8337.93</v>
      </c>
    </row>
    <row r="7" s="24" customFormat="1" ht="17" customHeight="1" spans="1:5">
      <c r="A7" s="10">
        <v>3</v>
      </c>
      <c r="B7" s="10" t="s">
        <v>11</v>
      </c>
      <c r="C7" s="11" t="s">
        <v>12</v>
      </c>
      <c r="D7" s="10" t="s">
        <v>8</v>
      </c>
      <c r="E7" s="20">
        <v>8337.93</v>
      </c>
    </row>
    <row r="8" spans="1:5">
      <c r="A8" s="10">
        <v>4</v>
      </c>
      <c r="B8" s="10" t="s">
        <v>13</v>
      </c>
      <c r="C8" s="11" t="s">
        <v>14</v>
      </c>
      <c r="D8" s="10" t="s">
        <v>8</v>
      </c>
      <c r="E8" s="20">
        <v>8337.93</v>
      </c>
    </row>
    <row r="9" spans="1:5">
      <c r="A9" s="10">
        <v>5</v>
      </c>
      <c r="B9" s="10" t="s">
        <v>15</v>
      </c>
      <c r="C9" s="11" t="s">
        <v>7</v>
      </c>
      <c r="D9" s="10" t="s">
        <v>8</v>
      </c>
      <c r="E9" s="20">
        <v>5558.66</v>
      </c>
    </row>
    <row r="10" spans="1:5">
      <c r="A10" s="10">
        <v>6</v>
      </c>
      <c r="B10" s="10" t="s">
        <v>16</v>
      </c>
      <c r="C10" s="11" t="s">
        <v>17</v>
      </c>
      <c r="D10" s="10" t="s">
        <v>8</v>
      </c>
      <c r="E10" s="20">
        <v>5558.66</v>
      </c>
    </row>
    <row r="11" spans="1:5">
      <c r="A11" s="10">
        <v>7</v>
      </c>
      <c r="B11" s="10" t="s">
        <v>18</v>
      </c>
      <c r="C11" s="11" t="s">
        <v>19</v>
      </c>
      <c r="D11" s="10" t="s">
        <v>8</v>
      </c>
      <c r="E11" s="20">
        <v>5558.66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1" sqref="E11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20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2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24" customFormat="1" ht="15" customHeight="1" spans="1:5">
      <c r="A4" s="8"/>
      <c r="B4" s="8"/>
      <c r="C4" s="9"/>
      <c r="D4" s="8"/>
      <c r="E4" s="8"/>
    </row>
    <row r="5" s="24" customFormat="1" ht="17" customHeight="1" spans="1:5">
      <c r="A5" s="10">
        <v>1</v>
      </c>
      <c r="B5" s="14" t="s">
        <v>21</v>
      </c>
      <c r="C5" s="11" t="s">
        <v>22</v>
      </c>
      <c r="D5" s="10" t="s">
        <v>23</v>
      </c>
      <c r="E5" s="27">
        <v>1000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8" sqref="E8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2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24" customFormat="1" ht="15" customHeight="1" spans="1:5">
      <c r="A4" s="8"/>
      <c r="B4" s="8"/>
      <c r="C4" s="9"/>
      <c r="D4" s="8"/>
      <c r="E4" s="8"/>
    </row>
    <row r="5" s="24" customFormat="1" ht="17" customHeight="1" spans="1:5">
      <c r="A5" s="25">
        <v>1</v>
      </c>
      <c r="B5" s="14" t="s">
        <v>25</v>
      </c>
      <c r="C5" s="26" t="s">
        <v>26</v>
      </c>
      <c r="D5" s="10" t="s">
        <v>8</v>
      </c>
      <c r="E5" s="25">
        <f>5370+2868.98</f>
        <v>8238.98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8" sqref="E18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style="15" customWidth="1"/>
  </cols>
  <sheetData>
    <row r="1" ht="32" customHeight="1" spans="1:5">
      <c r="A1" s="2" t="s">
        <v>27</v>
      </c>
      <c r="B1" s="2"/>
      <c r="C1" s="3"/>
      <c r="D1" s="2"/>
      <c r="E1" s="16"/>
    </row>
    <row r="2" ht="32" customHeight="1" spans="1:5">
      <c r="A2" s="4"/>
      <c r="B2" s="4"/>
      <c r="C2" s="5"/>
      <c r="D2" s="4"/>
      <c r="E2" s="17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18" t="s">
        <v>5</v>
      </c>
    </row>
    <row r="4" spans="1:5">
      <c r="A4" s="8"/>
      <c r="B4" s="8"/>
      <c r="C4" s="9"/>
      <c r="D4" s="8"/>
      <c r="E4" s="19"/>
    </row>
    <row r="5" spans="1:5">
      <c r="A5" s="10">
        <v>1</v>
      </c>
      <c r="B5" s="10" t="s">
        <v>28</v>
      </c>
      <c r="C5" s="11" t="s">
        <v>29</v>
      </c>
      <c r="D5" s="10" t="s">
        <v>8</v>
      </c>
      <c r="E5" s="20">
        <f>5370+2968.23</f>
        <v>8338.23</v>
      </c>
    </row>
    <row r="6" spans="1:5">
      <c r="A6" s="10">
        <v>2</v>
      </c>
      <c r="B6" s="10" t="s">
        <v>30</v>
      </c>
      <c r="C6" s="11" t="s">
        <v>31</v>
      </c>
      <c r="D6" s="10" t="s">
        <v>8</v>
      </c>
      <c r="E6" s="20">
        <f>5370+2968.23</f>
        <v>8338.23</v>
      </c>
    </row>
    <row r="7" spans="1:5">
      <c r="A7" s="13">
        <v>3</v>
      </c>
      <c r="B7" s="13" t="s">
        <v>32</v>
      </c>
      <c r="C7" s="13" t="s">
        <v>33</v>
      </c>
      <c r="D7" s="10" t="s">
        <v>8</v>
      </c>
      <c r="E7" s="20">
        <f>5370+2968.23</f>
        <v>8338.23</v>
      </c>
    </row>
    <row r="8" spans="1:5">
      <c r="A8" s="13">
        <v>4</v>
      </c>
      <c r="B8" s="13" t="s">
        <v>34</v>
      </c>
      <c r="C8" s="13" t="s">
        <v>35</v>
      </c>
      <c r="D8" s="10" t="s">
        <v>8</v>
      </c>
      <c r="E8" s="20">
        <f>5370+2968.23</f>
        <v>8338.23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" sqref="F$1:F$1048576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style="15" customWidth="1"/>
  </cols>
  <sheetData>
    <row r="1" ht="32" customHeight="1" spans="1:5">
      <c r="A1" s="2" t="s">
        <v>36</v>
      </c>
      <c r="B1" s="2"/>
      <c r="C1" s="3"/>
      <c r="D1" s="2"/>
      <c r="E1" s="16"/>
    </row>
    <row r="2" ht="32" customHeight="1" spans="1:5">
      <c r="A2" s="4"/>
      <c r="B2" s="4"/>
      <c r="C2" s="5"/>
      <c r="D2" s="4"/>
      <c r="E2" s="17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18" t="s">
        <v>5</v>
      </c>
    </row>
    <row r="4" spans="1:5">
      <c r="A4" s="8"/>
      <c r="B4" s="8"/>
      <c r="C4" s="9"/>
      <c r="D4" s="8"/>
      <c r="E4" s="19"/>
    </row>
    <row r="5" spans="1:5">
      <c r="A5" s="10">
        <v>1</v>
      </c>
      <c r="B5" s="10" t="s">
        <v>37</v>
      </c>
      <c r="C5" s="11" t="s">
        <v>38</v>
      </c>
      <c r="D5" s="10" t="s">
        <v>8</v>
      </c>
      <c r="E5" s="20">
        <f>1790*4+3957.12</f>
        <v>11117.12</v>
      </c>
    </row>
    <row r="6" spans="1:5">
      <c r="A6" s="10">
        <v>2</v>
      </c>
      <c r="B6" s="10" t="s">
        <v>39</v>
      </c>
      <c r="C6" s="10" t="s">
        <v>40</v>
      </c>
      <c r="D6" s="10" t="s">
        <v>8</v>
      </c>
      <c r="E6" s="20">
        <f>1790*4+3957.12</f>
        <v>11117.12</v>
      </c>
    </row>
    <row r="7" spans="1:5">
      <c r="A7" s="21">
        <v>3</v>
      </c>
      <c r="B7" s="21" t="s">
        <v>41</v>
      </c>
      <c r="C7" s="22" t="s">
        <v>42</v>
      </c>
      <c r="D7" s="10" t="s">
        <v>8</v>
      </c>
      <c r="E7" s="23">
        <f>1790*9+8657.41</f>
        <v>24767.41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G8" sqref="G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43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44</v>
      </c>
      <c r="C5" s="11" t="s">
        <v>45</v>
      </c>
      <c r="D5" s="10" t="s">
        <v>8</v>
      </c>
      <c r="E5" s="12">
        <f>5370+2968.23</f>
        <v>8338.23</v>
      </c>
    </row>
    <row r="6" spans="1:5">
      <c r="A6" s="10">
        <v>2</v>
      </c>
      <c r="B6" s="10" t="s">
        <v>46</v>
      </c>
      <c r="C6" s="11" t="s">
        <v>47</v>
      </c>
      <c r="D6" s="10" t="s">
        <v>8</v>
      </c>
      <c r="E6" s="12">
        <f>5370+2968.23</f>
        <v>8338.23</v>
      </c>
    </row>
    <row r="7" spans="1:5">
      <c r="A7" s="10">
        <v>3</v>
      </c>
      <c r="B7" s="10" t="s">
        <v>48</v>
      </c>
      <c r="C7" s="11" t="s">
        <v>49</v>
      </c>
      <c r="D7" s="10" t="s">
        <v>8</v>
      </c>
      <c r="E7" s="12">
        <f>5370+2968.23</f>
        <v>8338.23</v>
      </c>
    </row>
    <row r="8" spans="1:5">
      <c r="A8" s="10">
        <v>4</v>
      </c>
      <c r="B8" s="10" t="s">
        <v>50</v>
      </c>
      <c r="C8" s="11" t="s">
        <v>51</v>
      </c>
      <c r="D8" s="10" t="s">
        <v>8</v>
      </c>
      <c r="E8" s="12">
        <f>5370+2968.23</f>
        <v>8338.23</v>
      </c>
    </row>
    <row r="9" spans="1:5">
      <c r="A9" s="13">
        <v>5</v>
      </c>
      <c r="B9" s="13" t="s">
        <v>52</v>
      </c>
      <c r="C9" s="14" t="s">
        <v>53</v>
      </c>
      <c r="D9" s="10" t="s">
        <v>8</v>
      </c>
      <c r="E9" s="13">
        <f>3580+1960.96</f>
        <v>5540.96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21" sqref="E21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54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55</v>
      </c>
      <c r="C5" s="10" t="s">
        <v>56</v>
      </c>
      <c r="D5" s="10" t="s">
        <v>8</v>
      </c>
      <c r="E5" s="12">
        <f>5370+2193.41</f>
        <v>7563.41</v>
      </c>
    </row>
    <row r="6" spans="1:5">
      <c r="A6" s="13">
        <v>2</v>
      </c>
      <c r="B6" s="13" t="s">
        <v>57</v>
      </c>
      <c r="C6" s="14" t="s">
        <v>58</v>
      </c>
      <c r="D6" s="10" t="s">
        <v>8</v>
      </c>
      <c r="E6" s="12">
        <f>5370+2193.41</f>
        <v>7563.41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32" sqref="D32"/>
    </sheetView>
  </sheetViews>
  <sheetFormatPr defaultColWidth="9" defaultRowHeight="13.5" outlineLevelRow="7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59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60</v>
      </c>
      <c r="C5" s="10" t="s">
        <v>61</v>
      </c>
      <c r="D5" s="10" t="s">
        <v>8</v>
      </c>
      <c r="E5" s="12">
        <f>5370+2893.2</f>
        <v>8263.2</v>
      </c>
    </row>
    <row r="6" spans="1:5">
      <c r="A6" s="13">
        <v>2</v>
      </c>
      <c r="B6" s="13" t="s">
        <v>62</v>
      </c>
      <c r="C6" s="14" t="s">
        <v>63</v>
      </c>
      <c r="D6" s="10" t="s">
        <v>8</v>
      </c>
      <c r="E6" s="12">
        <f>5370+2893.2</f>
        <v>8263.2</v>
      </c>
    </row>
    <row r="7" spans="1:5">
      <c r="A7" s="13">
        <v>3</v>
      </c>
      <c r="B7" s="13" t="s">
        <v>64</v>
      </c>
      <c r="C7" s="14" t="s">
        <v>65</v>
      </c>
      <c r="D7" s="10" t="s">
        <v>8</v>
      </c>
      <c r="E7" s="12">
        <f>5370+2893.2</f>
        <v>8263.2</v>
      </c>
    </row>
    <row r="8" spans="1:5">
      <c r="A8" s="13">
        <v>4</v>
      </c>
      <c r="B8" s="13" t="s">
        <v>66</v>
      </c>
      <c r="C8" s="14" t="s">
        <v>67</v>
      </c>
      <c r="D8" s="10" t="s">
        <v>8</v>
      </c>
      <c r="E8" s="12">
        <f>5370+2893.2</f>
        <v>8263.2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F15" sqref="F15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  <col min="6" max="6" width="9.375"/>
  </cols>
  <sheetData>
    <row r="1" ht="32" customHeight="1" spans="1:5">
      <c r="A1" s="2" t="s">
        <v>68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0" t="s">
        <v>69</v>
      </c>
      <c r="C5" s="11" t="s">
        <v>70</v>
      </c>
      <c r="D5" s="10" t="s">
        <v>8</v>
      </c>
      <c r="E5" s="12">
        <v>11117.2</v>
      </c>
    </row>
    <row r="6" spans="1:5">
      <c r="A6" s="10">
        <v>2</v>
      </c>
      <c r="B6" s="10" t="s">
        <v>71</v>
      </c>
      <c r="C6" s="11" t="s">
        <v>72</v>
      </c>
      <c r="D6" s="10" t="s">
        <v>8</v>
      </c>
      <c r="E6" s="12">
        <v>16607.2</v>
      </c>
    </row>
    <row r="7" spans="1:5">
      <c r="A7" s="10">
        <v>3</v>
      </c>
      <c r="B7" s="10" t="s">
        <v>73</v>
      </c>
      <c r="C7" s="11" t="s">
        <v>74</v>
      </c>
      <c r="D7" s="10" t="s">
        <v>8</v>
      </c>
      <c r="E7" s="12">
        <v>16607.2</v>
      </c>
    </row>
    <row r="8" spans="1:5">
      <c r="A8" s="10">
        <v>4</v>
      </c>
      <c r="B8" s="10" t="s">
        <v>75</v>
      </c>
      <c r="C8" s="11" t="s">
        <v>76</v>
      </c>
      <c r="D8" s="10" t="s">
        <v>8</v>
      </c>
      <c r="E8" s="12">
        <v>8269.3</v>
      </c>
    </row>
    <row r="9" spans="1:5">
      <c r="A9" s="10">
        <v>5</v>
      </c>
      <c r="B9" s="10" t="s">
        <v>77</v>
      </c>
      <c r="C9" s="11" t="s">
        <v>72</v>
      </c>
      <c r="D9" s="10" t="s">
        <v>8</v>
      </c>
      <c r="E9" s="12">
        <v>13827.9</v>
      </c>
    </row>
    <row r="10" spans="1:5">
      <c r="A10" s="10">
        <v>6</v>
      </c>
      <c r="B10" s="10" t="s">
        <v>78</v>
      </c>
      <c r="C10" s="11" t="s">
        <v>79</v>
      </c>
      <c r="D10" s="10" t="s">
        <v>8</v>
      </c>
      <c r="E10" s="12">
        <v>16607.2</v>
      </c>
    </row>
    <row r="11" spans="1:5">
      <c r="A11" s="10">
        <v>7</v>
      </c>
      <c r="B11" s="10" t="s">
        <v>80</v>
      </c>
      <c r="C11" s="11" t="s">
        <v>81</v>
      </c>
      <c r="D11" s="10" t="s">
        <v>8</v>
      </c>
      <c r="E11" s="12">
        <v>16607.2</v>
      </c>
    </row>
    <row r="12" spans="1:5">
      <c r="A12" s="10">
        <v>8</v>
      </c>
      <c r="B12" s="10" t="s">
        <v>82</v>
      </c>
      <c r="C12" s="11" t="s">
        <v>83</v>
      </c>
      <c r="D12" s="10" t="s">
        <v>8</v>
      </c>
      <c r="E12" s="12">
        <v>16607.2</v>
      </c>
    </row>
    <row r="13" spans="1:5">
      <c r="A13" s="10">
        <v>9</v>
      </c>
      <c r="B13" s="10" t="s">
        <v>84</v>
      </c>
      <c r="C13" s="11" t="s">
        <v>85</v>
      </c>
      <c r="D13" s="10" t="s">
        <v>8</v>
      </c>
      <c r="E13" s="12">
        <v>16607.2</v>
      </c>
    </row>
    <row r="14" spans="1:5">
      <c r="A14" s="10">
        <v>10</v>
      </c>
      <c r="B14" s="10" t="s">
        <v>86</v>
      </c>
      <c r="C14" s="11" t="s">
        <v>83</v>
      </c>
      <c r="D14" s="10" t="s">
        <v>8</v>
      </c>
      <c r="E14" s="12">
        <v>16607.2</v>
      </c>
    </row>
    <row r="15" spans="1:5">
      <c r="A15" s="10">
        <v>11</v>
      </c>
      <c r="B15" s="10" t="s">
        <v>87</v>
      </c>
      <c r="C15" s="11" t="s">
        <v>88</v>
      </c>
      <c r="D15" s="10" t="s">
        <v>8</v>
      </c>
      <c r="E15" s="12">
        <v>16607.2</v>
      </c>
    </row>
    <row r="16" spans="1:5">
      <c r="A16" s="10">
        <v>12</v>
      </c>
      <c r="B16" s="10" t="s">
        <v>89</v>
      </c>
      <c r="C16" s="11" t="s">
        <v>90</v>
      </c>
      <c r="D16" s="10" t="s">
        <v>8</v>
      </c>
      <c r="E16" s="12">
        <v>16607.2</v>
      </c>
    </row>
    <row r="17" spans="1:5">
      <c r="A17" s="10">
        <v>13</v>
      </c>
      <c r="B17" s="10" t="s">
        <v>91</v>
      </c>
      <c r="C17" s="11" t="s">
        <v>92</v>
      </c>
      <c r="D17" s="10" t="s">
        <v>8</v>
      </c>
      <c r="E17" s="12">
        <v>16607.2</v>
      </c>
    </row>
    <row r="18" spans="1:5">
      <c r="A18" s="10">
        <v>14</v>
      </c>
      <c r="B18" s="10" t="s">
        <v>93</v>
      </c>
      <c r="C18" s="11" t="s">
        <v>94</v>
      </c>
      <c r="D18" s="10" t="s">
        <v>8</v>
      </c>
      <c r="E18" s="12">
        <v>16607.2</v>
      </c>
    </row>
    <row r="19" spans="1:5">
      <c r="A19" s="10">
        <v>15</v>
      </c>
      <c r="B19" s="10" t="s">
        <v>95</v>
      </c>
      <c r="C19" s="11" t="s">
        <v>96</v>
      </c>
      <c r="D19" s="10" t="s">
        <v>8</v>
      </c>
      <c r="E19" s="12">
        <v>8269.3</v>
      </c>
    </row>
    <row r="20" spans="1:5">
      <c r="A20" s="10">
        <v>16</v>
      </c>
      <c r="B20" s="10" t="s">
        <v>97</v>
      </c>
      <c r="C20" s="11" t="s">
        <v>98</v>
      </c>
      <c r="D20" s="10" t="s">
        <v>8</v>
      </c>
      <c r="E20" s="12">
        <v>13862.2</v>
      </c>
    </row>
    <row r="21" spans="1:5">
      <c r="A21" s="10">
        <v>17</v>
      </c>
      <c r="B21" s="10" t="s">
        <v>99</v>
      </c>
      <c r="C21" s="11" t="s">
        <v>100</v>
      </c>
      <c r="D21" s="10" t="s">
        <v>8</v>
      </c>
      <c r="E21" s="12">
        <v>13862.2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沙河市十里亭镇人民政府</vt:lpstr>
      <vt:lpstr>沙河市私立佳佳千山幼儿园</vt:lpstr>
      <vt:lpstr>沙河市信访局</vt:lpstr>
      <vt:lpstr> 沙河市文化广电体育和旅游局</vt:lpstr>
      <vt:lpstr>沙河市科学技术协会</vt:lpstr>
      <vt:lpstr>沙河市机关后勤服务中心</vt:lpstr>
      <vt:lpstr>沙河市水务局</vt:lpstr>
      <vt:lpstr>沙河市人民政府赞善街道办事处</vt:lpstr>
      <vt:lpstr>沙河市市场监督管理局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2022-12-27T08:23:16Z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