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<sst xmlns="http://schemas.openxmlformats.org/spreadsheetml/2006/main" count="81" uniqueCount="54">
  <si>
    <t>2023年沙河市动物疫病强制免疫“先打后补”企业补助经费汇总表(第一批)</t>
  </si>
  <si>
    <t>序号</t>
  </si>
  <si>
    <t>养殖场</t>
  </si>
  <si>
    <t>法人       代表</t>
  </si>
  <si>
    <t>养殖        种类</t>
  </si>
  <si>
    <t>存栏数量       （头/只）</t>
  </si>
  <si>
    <t>出栏数量（头/只）</t>
  </si>
  <si>
    <t>实际免疫（头/只）</t>
  </si>
  <si>
    <t>强免种类</t>
  </si>
  <si>
    <t>疫苗数量（毫升/头份）</t>
  </si>
  <si>
    <t>补贴单价（元）</t>
  </si>
  <si>
    <t>补助资金</t>
  </si>
  <si>
    <t>河北九鑫牧业</t>
  </si>
  <si>
    <t>周庆施</t>
  </si>
  <si>
    <t>种鸡</t>
  </si>
  <si>
    <t>高致病性禽流感</t>
  </si>
  <si>
    <r>
      <rPr>
        <sz val="12"/>
        <rFont val="仿宋_GB2312"/>
        <charset val="134"/>
      </rPr>
      <t>河北圣</t>
    </r>
    <r>
      <rPr>
        <sz val="12"/>
        <rFont val="宋体"/>
        <charset val="134"/>
      </rPr>
      <t>犇</t>
    </r>
    <r>
      <rPr>
        <sz val="12"/>
        <rFont val="仿宋_GB2312"/>
        <charset val="134"/>
      </rPr>
      <t>牧业</t>
    </r>
  </si>
  <si>
    <t>李晓丽</t>
  </si>
  <si>
    <t>奶牛</t>
  </si>
  <si>
    <t>口蹄疫</t>
  </si>
  <si>
    <t>奶犊牛</t>
  </si>
  <si>
    <t>布病</t>
  </si>
  <si>
    <t>河北德尚农业</t>
  </si>
  <si>
    <t>路静</t>
  </si>
  <si>
    <t>沙河市家园农牧</t>
  </si>
  <si>
    <t>王小良</t>
  </si>
  <si>
    <t>生猪</t>
  </si>
  <si>
    <t>沙河市乐融融农业</t>
  </si>
  <si>
    <t>靳书梅</t>
  </si>
  <si>
    <t>蛋鸡</t>
  </si>
  <si>
    <r>
      <rPr>
        <sz val="12"/>
        <rFont val="仿宋_GB2312"/>
        <charset val="134"/>
      </rPr>
      <t>沙河市</t>
    </r>
    <r>
      <rPr>
        <sz val="12"/>
        <rFont val="Microsoft YaHei UI"/>
        <charset val="134"/>
      </rPr>
      <t>凤</t>
    </r>
    <r>
      <rPr>
        <sz val="12"/>
        <rFont val="仿宋_GB2312"/>
        <charset val="134"/>
      </rPr>
      <t>泰农业</t>
    </r>
  </si>
  <si>
    <t>路强强</t>
  </si>
  <si>
    <t>河北兴达集团种鸭场</t>
  </si>
  <si>
    <t>侯爱国</t>
  </si>
  <si>
    <t>种鸭</t>
  </si>
  <si>
    <t>沙河市牧辰农业</t>
  </si>
  <si>
    <t>李超玺</t>
  </si>
  <si>
    <t>沙河兴之源牧业</t>
  </si>
  <si>
    <t>刘永平</t>
  </si>
  <si>
    <t>沙河市利合养殖合作社</t>
  </si>
  <si>
    <t>李晓波</t>
  </si>
  <si>
    <t>沙河市闫见学养鸡场</t>
  </si>
  <si>
    <t>闫见学</t>
  </si>
  <si>
    <t>沙河市东岭牧业</t>
  </si>
  <si>
    <t>陈春苏</t>
  </si>
  <si>
    <t>沙河市李志红养鸡场</t>
  </si>
  <si>
    <t>李志红</t>
  </si>
  <si>
    <t>沙河市王德生养鸡场</t>
  </si>
  <si>
    <t>王德生</t>
  </si>
  <si>
    <t>沙河市张国斌养鸡场</t>
  </si>
  <si>
    <t>张国斌</t>
  </si>
  <si>
    <t>沙河市张路勇养鸡场</t>
  </si>
  <si>
    <t>张路勇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</si>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</sst>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L1" sqref="L$1:L$1048576"/>
    </sheetView>
  </sheetViews>
  <sheetFormatPr defaultColWidth="9" defaultRowHeight="13.5"/>
  <cols>
    <col min="1" max="1" width="4.25" customWidth="1"/>
    <col min="2" max="2" width="22.875" customWidth="1"/>
    <col min="3" max="3" width="9.44166666666667" customWidth="1"/>
    <col min="4" max="4" width="9.775" customWidth="1"/>
    <col min="5" max="5" width="14.8916666666667" customWidth="1"/>
    <col min="6" max="6" width="10.3333333333333" customWidth="1"/>
    <col min="7" max="7" width="9.10833333333333" customWidth="1"/>
    <col min="8" max="8" width="21.6666666666667" customWidth="1"/>
    <col min="9" max="9" width="12.775" customWidth="1"/>
    <col min="10" max="10" width="13" customWidth="1"/>
    <col min="11" max="11" width="13.5583333333333" customWidth="1"/>
  </cols>
  <sheetData>
    <row r="1" ht="33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8" customHeight="1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3" customHeight="1" spans="1:11">
      <c r="A3" s="4">
        <v>1</v>
      </c>
      <c r="B3" s="5" t="s">
        <v>12</v>
      </c>
      <c r="C3" s="5" t="s">
        <v>13</v>
      </c>
      <c r="D3" s="5" t="s">
        <v>14</v>
      </c>
      <c r="E3" s="5">
        <v>222968</v>
      </c>
      <c r="F3" s="5"/>
      <c r="G3" s="5">
        <v>491421</v>
      </c>
      <c r="H3" s="5" t="s">
        <v>15</v>
      </c>
      <c r="I3" s="5">
        <v>250000</v>
      </c>
      <c r="J3" s="5">
        <v>0.24</v>
      </c>
      <c r="K3" s="5">
        <f>I3*J3</f>
        <v>60000</v>
      </c>
    </row>
    <row r="4" ht="23" customHeight="1" spans="1:11">
      <c r="A4" s="4">
        <v>2</v>
      </c>
      <c r="B4" s="5" t="s">
        <v>16</v>
      </c>
      <c r="C4" s="6" t="s">
        <v>17</v>
      </c>
      <c r="D4" s="5" t="s">
        <v>18</v>
      </c>
      <c r="E4" s="5">
        <v>1800</v>
      </c>
      <c r="F4" s="5"/>
      <c r="G4" s="5">
        <v>3600</v>
      </c>
      <c r="H4" s="5" t="s">
        <v>19</v>
      </c>
      <c r="I4" s="5">
        <v>3600</v>
      </c>
      <c r="J4" s="5">
        <v>1.4</v>
      </c>
      <c r="K4" s="5">
        <f>I4*J4</f>
        <v>5040</v>
      </c>
    </row>
    <row r="5" ht="23" customHeight="1" spans="1:11">
      <c r="A5" s="4"/>
      <c r="B5" s="5"/>
      <c r="C5" s="7"/>
      <c r="D5" s="5" t="s">
        <v>20</v>
      </c>
      <c r="E5" s="5">
        <v>450</v>
      </c>
      <c r="F5" s="5"/>
      <c r="G5" s="5">
        <v>450</v>
      </c>
      <c r="H5" s="5" t="s">
        <v>21</v>
      </c>
      <c r="I5" s="5">
        <v>450</v>
      </c>
      <c r="J5" s="5">
        <v>18</v>
      </c>
      <c r="K5" s="5">
        <f>I5*J5</f>
        <v>8100</v>
      </c>
    </row>
    <row r="6" ht="23" customHeight="1" spans="1:11">
      <c r="A6" s="4">
        <v>3</v>
      </c>
      <c r="B6" s="5" t="s">
        <v>22</v>
      </c>
      <c r="C6" s="6" t="s">
        <v>23</v>
      </c>
      <c r="D6" s="5" t="s">
        <v>18</v>
      </c>
      <c r="E6" s="5">
        <v>2500</v>
      </c>
      <c r="F6" s="5"/>
      <c r="G6" s="5">
        <v>4600</v>
      </c>
      <c r="H6" s="5" t="s">
        <v>19</v>
      </c>
      <c r="I6" s="5">
        <v>4600</v>
      </c>
      <c r="J6" s="5">
        <v>1.4</v>
      </c>
      <c r="K6" s="5">
        <f>I6*J6</f>
        <v>6440</v>
      </c>
    </row>
    <row r="7" ht="23" customHeight="1" spans="1:11">
      <c r="A7" s="4"/>
      <c r="B7" s="5"/>
      <c r="C7" s="7"/>
      <c r="D7" s="5" t="s">
        <v>20</v>
      </c>
      <c r="E7" s="5">
        <v>580</v>
      </c>
      <c r="F7" s="5"/>
      <c r="G7" s="5">
        <v>580</v>
      </c>
      <c r="H7" s="5" t="s">
        <v>21</v>
      </c>
      <c r="I7" s="5">
        <v>580</v>
      </c>
      <c r="J7" s="5">
        <v>18</v>
      </c>
      <c r="K7" s="5">
        <f>I7*J7</f>
        <v>10440</v>
      </c>
    </row>
    <row r="8" ht="23" customHeight="1" spans="1:11">
      <c r="A8" s="4">
        <v>4</v>
      </c>
      <c r="B8" s="8" t="s">
        <v>24</v>
      </c>
      <c r="C8" s="8" t="s">
        <v>25</v>
      </c>
      <c r="D8" s="8" t="s">
        <v>26</v>
      </c>
      <c r="E8" s="5">
        <v>700</v>
      </c>
      <c r="F8" s="5">
        <v>6255</v>
      </c>
      <c r="G8" s="5">
        <v>13910</v>
      </c>
      <c r="H8" s="5" t="s">
        <v>19</v>
      </c>
      <c r="I8" s="5">
        <v>12460</v>
      </c>
      <c r="J8" s="5">
        <v>1.4</v>
      </c>
      <c r="K8" s="5">
        <f t="shared" ref="K8:K20" si="0">I8*J8</f>
        <v>17444</v>
      </c>
    </row>
    <row r="9" ht="23" customHeight="1" spans="1:11">
      <c r="A9" s="4">
        <v>5</v>
      </c>
      <c r="B9" s="5" t="s">
        <v>27</v>
      </c>
      <c r="C9" s="5" t="s">
        <v>28</v>
      </c>
      <c r="D9" s="5" t="s">
        <v>29</v>
      </c>
      <c r="E9" s="5">
        <v>50000</v>
      </c>
      <c r="F9" s="5"/>
      <c r="G9" s="5">
        <v>99790</v>
      </c>
      <c r="H9" s="5" t="s">
        <v>15</v>
      </c>
      <c r="I9" s="5">
        <v>50000</v>
      </c>
      <c r="J9" s="5">
        <v>0.24</v>
      </c>
      <c r="K9" s="5">
        <f t="shared" si="0"/>
        <v>12000</v>
      </c>
    </row>
    <row r="10" ht="23" customHeight="1" spans="1:11">
      <c r="A10" s="4">
        <v>6</v>
      </c>
      <c r="B10" s="5" t="s">
        <v>30</v>
      </c>
      <c r="C10" s="5" t="s">
        <v>31</v>
      </c>
      <c r="D10" s="5" t="s">
        <v>29</v>
      </c>
      <c r="E10" s="5">
        <v>114554</v>
      </c>
      <c r="F10" s="5"/>
      <c r="G10" s="5">
        <v>228082</v>
      </c>
      <c r="H10" s="5" t="s">
        <v>15</v>
      </c>
      <c r="I10" s="5">
        <v>115000</v>
      </c>
      <c r="J10" s="5">
        <v>0.24</v>
      </c>
      <c r="K10" s="5">
        <f t="shared" si="0"/>
        <v>27600</v>
      </c>
    </row>
    <row r="11" ht="23" customHeight="1" spans="1:11">
      <c r="A11" s="4">
        <v>7</v>
      </c>
      <c r="B11" s="5" t="s">
        <v>32</v>
      </c>
      <c r="C11" s="5" t="s">
        <v>33</v>
      </c>
      <c r="D11" s="5" t="s">
        <v>34</v>
      </c>
      <c r="E11" s="5">
        <v>74011</v>
      </c>
      <c r="F11" s="5"/>
      <c r="G11" s="5">
        <v>129982</v>
      </c>
      <c r="H11" s="5" t="s">
        <v>15</v>
      </c>
      <c r="I11" s="5">
        <v>108600</v>
      </c>
      <c r="J11" s="5">
        <v>0.24</v>
      </c>
      <c r="K11" s="5">
        <f t="shared" si="0"/>
        <v>26064</v>
      </c>
    </row>
    <row r="12" ht="23" customHeight="1" spans="1:11">
      <c r="A12" s="4">
        <v>8</v>
      </c>
      <c r="B12" s="5" t="s">
        <v>35</v>
      </c>
      <c r="C12" s="5" t="s">
        <v>36</v>
      </c>
      <c r="D12" s="5" t="s">
        <v>29</v>
      </c>
      <c r="E12" s="5">
        <v>59500</v>
      </c>
      <c r="F12" s="5"/>
      <c r="G12" s="5">
        <v>215634</v>
      </c>
      <c r="H12" s="5" t="s">
        <v>15</v>
      </c>
      <c r="I12" s="5">
        <v>115500</v>
      </c>
      <c r="J12" s="5">
        <v>0.24</v>
      </c>
      <c r="K12" s="5">
        <f t="shared" si="0"/>
        <v>27720</v>
      </c>
    </row>
    <row r="13" ht="23" customHeight="1" spans="1:11">
      <c r="A13" s="4">
        <v>9</v>
      </c>
      <c r="B13" s="5" t="s">
        <v>37</v>
      </c>
      <c r="C13" s="5" t="s">
        <v>38</v>
      </c>
      <c r="D13" s="5" t="s">
        <v>29</v>
      </c>
      <c r="E13" s="5">
        <v>80200</v>
      </c>
      <c r="F13" s="5"/>
      <c r="G13" s="5">
        <v>201749</v>
      </c>
      <c r="H13" s="5" t="s">
        <v>15</v>
      </c>
      <c r="I13" s="5">
        <v>100000</v>
      </c>
      <c r="J13" s="5">
        <v>0.24</v>
      </c>
      <c r="K13" s="5">
        <f t="shared" si="0"/>
        <v>24000</v>
      </c>
    </row>
    <row r="14" ht="23" customHeight="1" spans="1:11">
      <c r="A14" s="4">
        <v>10</v>
      </c>
      <c r="B14" s="5" t="s">
        <v>39</v>
      </c>
      <c r="C14" s="5" t="s">
        <v>40</v>
      </c>
      <c r="D14" s="5" t="s">
        <v>29</v>
      </c>
      <c r="E14" s="5">
        <v>63600</v>
      </c>
      <c r="F14" s="5"/>
      <c r="G14" s="5">
        <v>228394</v>
      </c>
      <c r="H14" s="5" t="s">
        <v>15</v>
      </c>
      <c r="I14" s="5">
        <v>116000</v>
      </c>
      <c r="J14" s="5">
        <v>0.24</v>
      </c>
      <c r="K14" s="5">
        <f t="shared" si="0"/>
        <v>27840</v>
      </c>
    </row>
    <row r="15" ht="23" customHeight="1" spans="1:11">
      <c r="A15" s="4">
        <v>11</v>
      </c>
      <c r="B15" s="5" t="s">
        <v>41</v>
      </c>
      <c r="C15" s="5" t="s">
        <v>42</v>
      </c>
      <c r="D15" s="5" t="s">
        <v>29</v>
      </c>
      <c r="E15" s="5">
        <v>9000</v>
      </c>
      <c r="F15" s="5"/>
      <c r="G15" s="5">
        <v>18000</v>
      </c>
      <c r="H15" s="5" t="s">
        <v>15</v>
      </c>
      <c r="I15" s="5">
        <v>9000</v>
      </c>
      <c r="J15" s="5">
        <v>0.24</v>
      </c>
      <c r="K15" s="5">
        <f t="shared" si="0"/>
        <v>2160</v>
      </c>
    </row>
    <row r="16" ht="23" customHeight="1" spans="1:11">
      <c r="A16" s="4">
        <v>12</v>
      </c>
      <c r="B16" s="9" t="s">
        <v>43</v>
      </c>
      <c r="C16" s="9" t="s">
        <v>44</v>
      </c>
      <c r="D16" s="9" t="s">
        <v>29</v>
      </c>
      <c r="E16" s="9">
        <v>13000</v>
      </c>
      <c r="F16" s="9"/>
      <c r="G16" s="9">
        <v>25871</v>
      </c>
      <c r="H16" s="5" t="s">
        <v>15</v>
      </c>
      <c r="I16" s="9">
        <v>12500</v>
      </c>
      <c r="J16" s="9">
        <v>0.24</v>
      </c>
      <c r="K16" s="5">
        <f t="shared" si="0"/>
        <v>3000</v>
      </c>
    </row>
    <row r="17" ht="23" customHeight="1" spans="1:11">
      <c r="A17" s="4">
        <v>13</v>
      </c>
      <c r="B17" s="9" t="s">
        <v>45</v>
      </c>
      <c r="C17" s="9" t="s">
        <v>46</v>
      </c>
      <c r="D17" s="9" t="s">
        <v>29</v>
      </c>
      <c r="E17" s="9">
        <v>20000</v>
      </c>
      <c r="F17" s="9"/>
      <c r="G17" s="9">
        <v>59624</v>
      </c>
      <c r="H17" s="5" t="s">
        <v>15</v>
      </c>
      <c r="I17" s="9">
        <v>30000</v>
      </c>
      <c r="J17" s="9">
        <v>0.24</v>
      </c>
      <c r="K17" s="5">
        <f t="shared" si="0"/>
        <v>7200</v>
      </c>
    </row>
    <row r="18" ht="23" customHeight="1" spans="1:11">
      <c r="A18" s="4">
        <v>14</v>
      </c>
      <c r="B18" s="9" t="s">
        <v>47</v>
      </c>
      <c r="C18" s="9" t="s">
        <v>48</v>
      </c>
      <c r="D18" s="9" t="s">
        <v>29</v>
      </c>
      <c r="E18" s="9">
        <v>30000</v>
      </c>
      <c r="F18" s="9"/>
      <c r="G18" s="9">
        <v>29825</v>
      </c>
      <c r="H18" s="5" t="s">
        <v>15</v>
      </c>
      <c r="I18" s="9">
        <v>15000</v>
      </c>
      <c r="J18" s="9">
        <v>0.24</v>
      </c>
      <c r="K18" s="5">
        <f t="shared" si="0"/>
        <v>3600</v>
      </c>
    </row>
    <row r="19" ht="23" customHeight="1" spans="1:11">
      <c r="A19" s="4">
        <v>15</v>
      </c>
      <c r="B19" s="9" t="s">
        <v>49</v>
      </c>
      <c r="C19" s="9" t="s">
        <v>50</v>
      </c>
      <c r="D19" s="9" t="s">
        <v>29</v>
      </c>
      <c r="E19" s="9">
        <v>18000</v>
      </c>
      <c r="F19" s="9"/>
      <c r="G19" s="9">
        <v>53700</v>
      </c>
      <c r="H19" s="5" t="s">
        <v>15</v>
      </c>
      <c r="I19" s="9">
        <v>27000</v>
      </c>
      <c r="J19" s="9">
        <v>0.24</v>
      </c>
      <c r="K19" s="5">
        <f t="shared" si="0"/>
        <v>6480</v>
      </c>
    </row>
    <row r="20" ht="23" customHeight="1" spans="1:11">
      <c r="A20" s="4">
        <v>16</v>
      </c>
      <c r="B20" s="9" t="s">
        <v>51</v>
      </c>
      <c r="C20" s="9" t="s">
        <v>52</v>
      </c>
      <c r="D20" s="9" t="s">
        <v>29</v>
      </c>
      <c r="E20" s="9">
        <v>5000</v>
      </c>
      <c r="F20" s="9"/>
      <c r="G20" s="9">
        <v>14911</v>
      </c>
      <c r="H20" s="5" t="s">
        <v>15</v>
      </c>
      <c r="I20" s="9">
        <v>7500</v>
      </c>
      <c r="J20" s="9">
        <v>0.24</v>
      </c>
      <c r="K20" s="5">
        <f t="shared" si="0"/>
        <v>1800</v>
      </c>
    </row>
    <row r="21" ht="23" customHeight="1" spans="1:11">
      <c r="A21" s="4"/>
      <c r="B21" s="9" t="s">
        <v>53</v>
      </c>
      <c r="C21" s="9"/>
      <c r="D21" s="9"/>
      <c r="E21" s="9"/>
      <c r="F21" s="9"/>
      <c r="G21" s="9"/>
      <c r="H21" s="9"/>
      <c r="I21" s="9"/>
      <c r="J21" s="9"/>
      <c r="K21" s="9">
        <f>SUM(K3:K20)</f>
        <v>276928</v>
      </c>
    </row>
  </sheetData>
  <mergeCells count="7">
    <mergeCell ref="A1:K1"/>
    <mergeCell ref="A4:A5"/>
    <mergeCell ref="A6:A7"/>
    <mergeCell ref="B4:B5"/>
    <mergeCell ref="B6:B7"/>
    <mergeCell ref="C4:C5"/>
    <mergeCell ref="C6:C7"/>
  </mergeCells>
  <pageMargins left="0.393055555555556" right="0.393055555555556" top="0.393055555555556" bottom="0.393055555555556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猫哥</cp:lastModifiedBy>
  <dcterms:created xsi:type="dcterms:W3CDTF">2021-12-31T03:56:00Z</dcterms:created>
  <dcterms:modified xsi:type="dcterms:W3CDTF">2023-09-28T07:35:12Z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2AC3AF19A0544FF2B25079DE86B264FA</vt:lpwstr>
  </property>
</Properties>
</file>