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助汇总" sheetId="4" r:id="rId1"/>
  </sheets>
  <definedNames>
    <definedName name="_xlnm.Print_Titles" localSheetId="0">补助汇总!$1:$2</definedName>
    <definedName name="_xlnm._FilterDatabase" localSheetId="0" hidden="1">补助汇总!$A$2:$K$129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<sst xmlns="http://schemas.openxmlformats.org/spreadsheetml/2006/main" count="514" uniqueCount="268">
  <si>
    <t>2024年沙河市动物疫病强制免疫“先打后补”企业补助经费汇总表(第二批)</t>
  </si>
  <si>
    <t>序号</t>
  </si>
  <si>
    <t>养殖场</t>
  </si>
  <si>
    <t>负责人</t>
  </si>
  <si>
    <t>养殖        种类</t>
  </si>
  <si>
    <t>存栏数量       （头/只）</t>
  </si>
  <si>
    <t>出栏数量（头/只）</t>
  </si>
  <si>
    <t>实际免疫（头/只）</t>
  </si>
  <si>
    <t>强免种类</t>
  </si>
  <si>
    <t>疫苗数量（毫升/头份）</t>
  </si>
  <si>
    <t>补贴单价（元）</t>
  </si>
  <si>
    <t>补助资金（元）</t>
  </si>
  <si>
    <t>沙河市德源牧业有限公司</t>
  </si>
  <si>
    <t>郝江英</t>
  </si>
  <si>
    <t>生猪</t>
  </si>
  <si>
    <t>口蹄疫</t>
  </si>
  <si>
    <t>沙河市国源农牧有限公司</t>
  </si>
  <si>
    <t>赵海朝</t>
  </si>
  <si>
    <t>沙河市家园农牧有限公司</t>
  </si>
  <si>
    <t>王任朝</t>
  </si>
  <si>
    <t>沙河市牧凯农业开发有限公司</t>
  </si>
  <si>
    <t>杨建彬</t>
  </si>
  <si>
    <t>沙河市海臻农业开发有限公司</t>
  </si>
  <si>
    <t>路赛坤</t>
  </si>
  <si>
    <t>李瑞平猪场</t>
  </si>
  <si>
    <t>李瑞平</t>
  </si>
  <si>
    <t>蔺现江猪场</t>
  </si>
  <si>
    <t>蔺现江</t>
  </si>
  <si>
    <t>杨凯华猪场</t>
  </si>
  <si>
    <t>杨凯华</t>
  </si>
  <si>
    <t>乔社林猪场</t>
  </si>
  <si>
    <t>乔社林</t>
  </si>
  <si>
    <t>武英学猪场</t>
  </si>
  <si>
    <t>武英学</t>
  </si>
  <si>
    <t>河北圣犇牧业有限公司</t>
  </si>
  <si>
    <t>李晓丽</t>
  </si>
  <si>
    <t>奶牛</t>
  </si>
  <si>
    <t>奶犊牛</t>
  </si>
  <si>
    <t>布病</t>
  </si>
  <si>
    <t>河北德尚农业有限公司</t>
  </si>
  <si>
    <t>路静</t>
  </si>
  <si>
    <t>邢台佳泽生态农业有限公司</t>
  </si>
  <si>
    <t>史子扬</t>
  </si>
  <si>
    <t>肉牛</t>
  </si>
  <si>
    <t>现朝肉鸭场</t>
  </si>
  <si>
    <t>刘军良</t>
  </si>
  <si>
    <t>肉鸭</t>
  </si>
  <si>
    <t>高致病性禽流感</t>
  </si>
  <si>
    <t>王贺新鸭场</t>
  </si>
  <si>
    <t>王贺新</t>
  </si>
  <si>
    <t>祥兴农牧</t>
  </si>
  <si>
    <t>苗桂庭</t>
  </si>
  <si>
    <t>郝连军鸭场</t>
  </si>
  <si>
    <t>郝连军</t>
  </si>
  <si>
    <t>沙河市利合养殖专业合作社</t>
  </si>
  <si>
    <t>李晓波</t>
  </si>
  <si>
    <t>蛋鸡</t>
  </si>
  <si>
    <t>沙河市凤泰农业开发有限公司</t>
  </si>
  <si>
    <t>路强强</t>
  </si>
  <si>
    <t>沙河市牧辰农业科技有限公司</t>
  </si>
  <si>
    <t>李晓玺</t>
  </si>
  <si>
    <t>邢台禽乐农牧科技有限公司</t>
  </si>
  <si>
    <t>刘梅书</t>
  </si>
  <si>
    <t>沙河市乐融融农业科技有限公司</t>
  </si>
  <si>
    <t>乐融融</t>
  </si>
  <si>
    <t>沙河市东岭牧业有限公司</t>
  </si>
  <si>
    <t>李振海</t>
  </si>
  <si>
    <t>沙河市兴之源牧业有限公司</t>
  </si>
  <si>
    <t>刘永平</t>
  </si>
  <si>
    <t>靳玉霞养鸡场</t>
  </si>
  <si>
    <t>靳玉霞</t>
  </si>
  <si>
    <t>秦海民养鸡场</t>
  </si>
  <si>
    <t>秦海民</t>
  </si>
  <si>
    <t>蔺现江养鸡场</t>
  </si>
  <si>
    <t>王入全养鸡场</t>
  </si>
  <si>
    <t>王入全</t>
  </si>
  <si>
    <t>郑延伟养鸡场</t>
  </si>
  <si>
    <t>郑延伟</t>
  </si>
  <si>
    <t>彭书平养鸡场</t>
  </si>
  <si>
    <t>彭书平</t>
  </si>
  <si>
    <t>王延刚养鸡场</t>
  </si>
  <si>
    <t>王延刚</t>
  </si>
  <si>
    <t>赵涛波养鸡场</t>
  </si>
  <si>
    <t>赵涛波</t>
  </si>
  <si>
    <t>张本英养鸡场</t>
  </si>
  <si>
    <t>张本英</t>
  </si>
  <si>
    <t>张国斌养鸡场</t>
  </si>
  <si>
    <t>张国斌</t>
  </si>
  <si>
    <t>王江洲养鸡场</t>
  </si>
  <si>
    <t>王江洲</t>
  </si>
  <si>
    <t>刘改军养鸡场</t>
  </si>
  <si>
    <t>刘改军</t>
  </si>
  <si>
    <t>杨兴其养鸡场</t>
  </si>
  <si>
    <t>杨兴其</t>
  </si>
  <si>
    <t>徐夫京养鸡场</t>
  </si>
  <si>
    <t>徐夫京</t>
  </si>
  <si>
    <t>郝瑞鹏养鸡场</t>
  </si>
  <si>
    <t>郝瑞鹏</t>
  </si>
  <si>
    <t>陈庆平养鸡场</t>
  </si>
  <si>
    <t>陈庆平</t>
  </si>
  <si>
    <t>崔伟莎养鸡场</t>
  </si>
  <si>
    <t>崔伟莎</t>
  </si>
  <si>
    <t>范燕茹养鸡场</t>
  </si>
  <si>
    <t>范燕茹</t>
  </si>
  <si>
    <t>崔金其养鸡场</t>
  </si>
  <si>
    <t>崔金其</t>
  </si>
  <si>
    <t>武庆霞养鸡场</t>
  </si>
  <si>
    <t>武庆霞</t>
  </si>
  <si>
    <t>张连生养鸡场</t>
  </si>
  <si>
    <t>张连生</t>
  </si>
  <si>
    <t>朱春玲养鸡场</t>
  </si>
  <si>
    <t>朱春玲</t>
  </si>
  <si>
    <t>安志峰养鸡场</t>
  </si>
  <si>
    <t>安志峰</t>
  </si>
  <si>
    <t>元虎杰养鸡场</t>
  </si>
  <si>
    <t>元虎杰</t>
  </si>
  <si>
    <t>陈建红养鸡场</t>
  </si>
  <si>
    <t>陈建红</t>
  </si>
  <si>
    <t>郝瑞芳养鸡场</t>
  </si>
  <si>
    <t>郝瑞芳</t>
  </si>
  <si>
    <t>闫英伟养鸡场</t>
  </si>
  <si>
    <t>闫英伟</t>
  </si>
  <si>
    <t>王永芳养鸡场</t>
  </si>
  <si>
    <t>王永芳</t>
  </si>
  <si>
    <t>秦书彬养鸡场</t>
  </si>
  <si>
    <t>秦书彬</t>
  </si>
  <si>
    <t>申林现养鸡场</t>
  </si>
  <si>
    <t>申林现</t>
  </si>
  <si>
    <t>霍进红养鸡场</t>
  </si>
  <si>
    <t>霍进红</t>
  </si>
  <si>
    <t>陈浩炎养鸡场</t>
  </si>
  <si>
    <t>陈浩炎</t>
  </si>
  <si>
    <t>张军学养鸡场</t>
  </si>
  <si>
    <t>张军学</t>
  </si>
  <si>
    <t>秦利校养鸡场</t>
  </si>
  <si>
    <t>秦利校</t>
  </si>
  <si>
    <t>方用勤养鸡场</t>
  </si>
  <si>
    <t>方用勤</t>
  </si>
  <si>
    <t>王德生养鸡场</t>
  </si>
  <si>
    <t>王德生</t>
  </si>
  <si>
    <t>霍丽云养鸡场</t>
  </si>
  <si>
    <t>霍丽云</t>
  </si>
  <si>
    <t>武印庆养鸡场</t>
  </si>
  <si>
    <t>武印庆</t>
  </si>
  <si>
    <t>郝爱民养鸡场</t>
  </si>
  <si>
    <t>郝爱民</t>
  </si>
  <si>
    <t>王为岭养鸡场</t>
  </si>
  <si>
    <t>王为岭</t>
  </si>
  <si>
    <t>郝瑞星养鸡场</t>
  </si>
  <si>
    <t>郝瑞星</t>
  </si>
  <si>
    <t>郑兵川养鸡场</t>
  </si>
  <si>
    <t>郑兵川</t>
  </si>
  <si>
    <t>王建勇养鸡场</t>
  </si>
  <si>
    <t>王建勇</t>
  </si>
  <si>
    <t>张青民养鸡场</t>
  </si>
  <si>
    <t>张青民</t>
  </si>
  <si>
    <t>张广朋养鸡场</t>
  </si>
  <si>
    <t>张广朋</t>
  </si>
  <si>
    <t>李志红养鸡场</t>
  </si>
  <si>
    <t>李志红</t>
  </si>
  <si>
    <t>吴世会养鸡场</t>
  </si>
  <si>
    <t>吴世会</t>
  </si>
  <si>
    <t>申二合养鸡场</t>
  </si>
  <si>
    <t>申二合</t>
  </si>
  <si>
    <t>王建宾养鸡场</t>
  </si>
  <si>
    <t>王建宾</t>
  </si>
  <si>
    <t>高剑英养鸡场</t>
  </si>
  <si>
    <t>高剑英</t>
  </si>
  <si>
    <t>闫见学养鸡场</t>
  </si>
  <si>
    <t>闫见学</t>
  </si>
  <si>
    <t>刘鹏娇养鸡场</t>
  </si>
  <si>
    <t>刘鹏娇</t>
  </si>
  <si>
    <t>李春喜养鸡场</t>
  </si>
  <si>
    <t>李春喜</t>
  </si>
  <si>
    <t>徐鹏飞养鸡场</t>
  </si>
  <si>
    <t>徐鹏飞</t>
  </si>
  <si>
    <t>王彩英养鸡场</t>
  </si>
  <si>
    <t>王彩英</t>
  </si>
  <si>
    <t>王改秀养鸡场</t>
  </si>
  <si>
    <t>王改秀</t>
  </si>
  <si>
    <t>孟江学养鸡场</t>
  </si>
  <si>
    <t>孟江学</t>
  </si>
  <si>
    <t>秦青民养鸡场</t>
  </si>
  <si>
    <t>秦青民</t>
  </si>
  <si>
    <t>张小桥养鸡场</t>
  </si>
  <si>
    <t>张小桥</t>
  </si>
  <si>
    <t>聂社兴养鸡场</t>
  </si>
  <si>
    <t>聂社兴</t>
  </si>
  <si>
    <t>张志国养鸡场</t>
  </si>
  <si>
    <t>张志国</t>
  </si>
  <si>
    <t>青年鸡</t>
  </si>
  <si>
    <t>窦建芬养鸡场</t>
  </si>
  <si>
    <t>窦建芬</t>
  </si>
  <si>
    <t>欣农养殖场</t>
  </si>
  <si>
    <t>王凯波</t>
  </si>
  <si>
    <t>牛建国养鸡场</t>
  </si>
  <si>
    <t>牛建国</t>
  </si>
  <si>
    <t>南掌鑫达养殖场</t>
  </si>
  <si>
    <t>王莉梅</t>
  </si>
  <si>
    <t>李增军养鸡场</t>
  </si>
  <si>
    <t>李增军</t>
  </si>
  <si>
    <t>李保山养鸡场</t>
  </si>
  <si>
    <t>李保山</t>
  </si>
  <si>
    <t>王盼盼养鸡场</t>
  </si>
  <si>
    <t>王盼盼</t>
  </si>
  <si>
    <t>马涛养鸡场</t>
  </si>
  <si>
    <t>马涛</t>
  </si>
  <si>
    <t>韩利凯养鸡场</t>
  </si>
  <si>
    <t>韩利凯</t>
  </si>
  <si>
    <t>张安礼养鸡场</t>
  </si>
  <si>
    <t>张安礼</t>
  </si>
  <si>
    <t>赵建芳养鸡场</t>
  </si>
  <si>
    <t>赵建芳</t>
  </si>
  <si>
    <t>瑞杰畜禽养殖有限公司</t>
  </si>
  <si>
    <t>戴孟江</t>
  </si>
  <si>
    <t>南掌窦氏养殖场</t>
  </si>
  <si>
    <t>窦星敏</t>
  </si>
  <si>
    <t>纪换书养鸡场</t>
  </si>
  <si>
    <t>纪换书</t>
  </si>
  <si>
    <t>杨振书养鸡场</t>
  </si>
  <si>
    <t>杨振书</t>
  </si>
  <si>
    <t>高留山养鸡场</t>
  </si>
  <si>
    <t>高留山</t>
  </si>
  <si>
    <t>高军亮养鸡场</t>
  </si>
  <si>
    <t>高军亮</t>
  </si>
  <si>
    <t>郭苏梅养鸡场</t>
  </si>
  <si>
    <t>郭苏梅</t>
  </si>
  <si>
    <t>靳广杰养鸡场</t>
  </si>
  <si>
    <t>靳广杰</t>
  </si>
  <si>
    <t>靳广彬养鸡场</t>
  </si>
  <si>
    <t>靳广彬</t>
  </si>
  <si>
    <t>沙河市恒泰农业科技有限公司</t>
  </si>
  <si>
    <t>李太平</t>
  </si>
  <si>
    <t>申普国养鸡场</t>
  </si>
  <si>
    <t>申普国</t>
  </si>
  <si>
    <t>彭新波养鸡场</t>
  </si>
  <si>
    <t>彭新波</t>
  </si>
  <si>
    <t>赵全生养鸡场</t>
  </si>
  <si>
    <t>赵全生</t>
  </si>
  <si>
    <t>张艳伟养鸡场</t>
  </si>
  <si>
    <t>张艳伟</t>
  </si>
  <si>
    <t>靳红梅养鸡场</t>
  </si>
  <si>
    <t>靳红梅</t>
  </si>
  <si>
    <t>李沙沙养鸡场</t>
  </si>
  <si>
    <t>李沙沙</t>
  </si>
  <si>
    <t>宋瑞养鸡场</t>
  </si>
  <si>
    <t>宋瑞</t>
  </si>
  <si>
    <t>王占科养鸡场</t>
  </si>
  <si>
    <t>王占科</t>
  </si>
  <si>
    <t>李志军养鸡场</t>
  </si>
  <si>
    <t>李志军</t>
  </si>
  <si>
    <t>窦庆书养鸡场</t>
  </si>
  <si>
    <t>窦庆书</t>
  </si>
  <si>
    <t>张路勇养鸡场</t>
  </si>
  <si>
    <t>张路勇</t>
  </si>
  <si>
    <t>王中民养鸡场</t>
  </si>
  <si>
    <t>王中民</t>
  </si>
  <si>
    <t>庞竹芳养鸡场</t>
  </si>
  <si>
    <t>庞竹芳</t>
  </si>
  <si>
    <t>陈喜成养鸡场</t>
  </si>
  <si>
    <t>陈喜成</t>
  </si>
  <si>
    <t>窦社学养鸡场</t>
  </si>
  <si>
    <t>窦社学</t>
  </si>
  <si>
    <t>申凯养鸡场</t>
  </si>
  <si>
    <t>申凯</t>
  </si>
  <si>
    <t>王少雄养鸡场</t>
  </si>
  <si>
    <t>王少雄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</si>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</sst>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tabSelected="1" topLeftCell="A59" workbookViewId="0">
      <selection activeCell="A1" sqref="$A1:$XFD1048576"/>
    </sheetView>
  </sheetViews>
  <sheetFormatPr defaultColWidth="9" defaultRowHeight="13.5"/>
  <cols>
    <col min="1" max="1" width="5.375" customWidth="1"/>
    <col min="2" max="2" width="15.375" style="1" customWidth="1"/>
    <col min="3" max="3" width="11.25" customWidth="1"/>
    <col min="4" max="4" width="9.875" customWidth="1"/>
    <col min="6" max="6" width="10.5" customWidth="1"/>
    <col min="7" max="7" width="11" customWidth="1"/>
    <col min="8" max="8" width="17.5" customWidth="1"/>
    <col min="9" max="9" width="12.75" customWidth="1"/>
    <col min="10" max="10" width="11.5" customWidth="1"/>
    <col min="11" max="11" width="12.25" customWidth="1"/>
  </cols>
  <sheetData>
    <row r="1" customFormat="1" ht="38" customHeight="1" spans="1:1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customFormat="1" ht="37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1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7"/>
      <c r="F3" s="7">
        <v>6380</v>
      </c>
      <c r="G3" s="7">
        <v>12760</v>
      </c>
      <c r="H3" s="7" t="s">
        <v>15</v>
      </c>
      <c r="I3" s="7">
        <v>12760</v>
      </c>
      <c r="J3" s="7">
        <v>1.4</v>
      </c>
      <c r="K3" s="7">
        <f t="shared" ref="K3:K11" si="0">I3*J3</f>
        <v>17864</v>
      </c>
    </row>
    <row r="4" customFormat="1" ht="30" customHeight="1" spans="1:11">
      <c r="A4" s="6">
        <v>2</v>
      </c>
      <c r="B4" s="7" t="s">
        <v>16</v>
      </c>
      <c r="C4" s="7" t="s">
        <v>17</v>
      </c>
      <c r="D4" s="7" t="s">
        <v>14</v>
      </c>
      <c r="E4" s="7"/>
      <c r="F4" s="7">
        <v>4936</v>
      </c>
      <c r="G4" s="7">
        <v>5592</v>
      </c>
      <c r="H4" s="7" t="s">
        <v>15</v>
      </c>
      <c r="I4" s="7">
        <v>5592</v>
      </c>
      <c r="J4" s="7">
        <v>1.4</v>
      </c>
      <c r="K4" s="7">
        <f t="shared" si="0"/>
        <v>7828.8</v>
      </c>
    </row>
    <row r="5" customFormat="1" ht="30" customHeight="1" spans="1:11">
      <c r="A5" s="6">
        <v>3</v>
      </c>
      <c r="B5" s="7" t="s">
        <v>18</v>
      </c>
      <c r="C5" s="7" t="s">
        <v>19</v>
      </c>
      <c r="D5" s="7" t="s">
        <v>14</v>
      </c>
      <c r="E5" s="7">
        <v>500</v>
      </c>
      <c r="F5" s="7">
        <v>3072</v>
      </c>
      <c r="G5" s="7">
        <v>7144</v>
      </c>
      <c r="H5" s="7" t="s">
        <v>15</v>
      </c>
      <c r="I5" s="7">
        <v>7144</v>
      </c>
      <c r="J5" s="7">
        <v>1.4</v>
      </c>
      <c r="K5" s="7">
        <f t="shared" si="0"/>
        <v>10001.6</v>
      </c>
    </row>
    <row r="6" customFormat="1" ht="30" customHeight="1" spans="1:11">
      <c r="A6" s="6">
        <v>4</v>
      </c>
      <c r="B6" s="7" t="s">
        <v>20</v>
      </c>
      <c r="C6" s="7" t="s">
        <v>21</v>
      </c>
      <c r="D6" s="7" t="s">
        <v>14</v>
      </c>
      <c r="E6" s="7">
        <v>800</v>
      </c>
      <c r="F6" s="7">
        <v>5147</v>
      </c>
      <c r="G6" s="7">
        <v>18308</v>
      </c>
      <c r="H6" s="7" t="s">
        <v>15</v>
      </c>
      <c r="I6" s="7">
        <v>15000</v>
      </c>
      <c r="J6" s="7">
        <v>1.4</v>
      </c>
      <c r="K6" s="7">
        <f t="shared" si="0"/>
        <v>21000</v>
      </c>
    </row>
    <row r="7" customFormat="1" ht="30" customHeight="1" spans="1:11">
      <c r="A7" s="6">
        <v>5</v>
      </c>
      <c r="B7" s="7" t="s">
        <v>22</v>
      </c>
      <c r="C7" s="7" t="s">
        <v>23</v>
      </c>
      <c r="D7" s="7" t="s">
        <v>14</v>
      </c>
      <c r="E7" s="7">
        <v>70</v>
      </c>
      <c r="F7" s="7">
        <v>877</v>
      </c>
      <c r="G7" s="7">
        <v>1894</v>
      </c>
      <c r="H7" s="7" t="s">
        <v>15</v>
      </c>
      <c r="I7" s="7">
        <v>1894</v>
      </c>
      <c r="J7" s="7">
        <v>1.4</v>
      </c>
      <c r="K7" s="7">
        <f t="shared" si="0"/>
        <v>2651.6</v>
      </c>
    </row>
    <row r="8" customFormat="1" ht="30" customHeight="1" spans="1:11">
      <c r="A8" s="6">
        <v>6</v>
      </c>
      <c r="B8" s="7" t="s">
        <v>24</v>
      </c>
      <c r="C8" s="7" t="s">
        <v>25</v>
      </c>
      <c r="D8" s="7" t="s">
        <v>14</v>
      </c>
      <c r="E8" s="7">
        <v>150</v>
      </c>
      <c r="F8" s="7">
        <v>1638</v>
      </c>
      <c r="G8" s="7">
        <v>3576</v>
      </c>
      <c r="H8" s="7" t="s">
        <v>15</v>
      </c>
      <c r="I8" s="7">
        <v>3576</v>
      </c>
      <c r="J8" s="7">
        <v>1.4</v>
      </c>
      <c r="K8" s="7">
        <f t="shared" si="0"/>
        <v>5006.4</v>
      </c>
    </row>
    <row r="9" customFormat="1" ht="30" customHeight="1" spans="1:11">
      <c r="A9" s="6">
        <v>7</v>
      </c>
      <c r="B9" s="7" t="s">
        <v>26</v>
      </c>
      <c r="C9" s="7" t="s">
        <v>27</v>
      </c>
      <c r="D9" s="7" t="s">
        <v>14</v>
      </c>
      <c r="E9" s="7">
        <v>450</v>
      </c>
      <c r="F9" s="7">
        <v>2385</v>
      </c>
      <c r="G9" s="7">
        <v>5000</v>
      </c>
      <c r="H9" s="7" t="s">
        <v>15</v>
      </c>
      <c r="I9" s="7">
        <v>5000</v>
      </c>
      <c r="J9" s="7">
        <v>1.4</v>
      </c>
      <c r="K9" s="7">
        <f t="shared" si="0"/>
        <v>7000</v>
      </c>
    </row>
    <row r="10" customFormat="1" ht="30" customHeight="1" spans="1:11">
      <c r="A10" s="6">
        <v>8</v>
      </c>
      <c r="B10" s="7" t="s">
        <v>28</v>
      </c>
      <c r="C10" s="7" t="s">
        <v>29</v>
      </c>
      <c r="D10" s="7" t="s">
        <v>14</v>
      </c>
      <c r="E10" s="7">
        <v>35</v>
      </c>
      <c r="F10" s="7">
        <v>765</v>
      </c>
      <c r="G10" s="7">
        <v>1600</v>
      </c>
      <c r="H10" s="7" t="s">
        <v>15</v>
      </c>
      <c r="I10" s="7">
        <v>1600</v>
      </c>
      <c r="J10" s="7">
        <v>1.4</v>
      </c>
      <c r="K10" s="7">
        <f t="shared" si="0"/>
        <v>2240</v>
      </c>
    </row>
    <row r="11" customFormat="1" ht="30" customHeight="1" spans="1:11">
      <c r="A11" s="6">
        <v>9</v>
      </c>
      <c r="B11" s="7" t="s">
        <v>30</v>
      </c>
      <c r="C11" s="7" t="s">
        <v>31</v>
      </c>
      <c r="D11" s="7" t="s">
        <v>14</v>
      </c>
      <c r="E11" s="7"/>
      <c r="F11" s="7">
        <v>505</v>
      </c>
      <c r="G11" s="7">
        <v>1010</v>
      </c>
      <c r="H11" s="7" t="s">
        <v>15</v>
      </c>
      <c r="I11" s="7">
        <v>1000</v>
      </c>
      <c r="J11" s="7">
        <v>1.4</v>
      </c>
      <c r="K11" s="7">
        <f t="shared" si="0"/>
        <v>1400</v>
      </c>
    </row>
    <row r="12" customFormat="1" ht="30" customHeight="1" spans="1:11">
      <c r="A12" s="6">
        <v>10</v>
      </c>
      <c r="B12" s="7" t="s">
        <v>32</v>
      </c>
      <c r="C12" s="7" t="s">
        <v>33</v>
      </c>
      <c r="D12" s="7" t="s">
        <v>14</v>
      </c>
      <c r="E12" s="7"/>
      <c r="F12" s="7">
        <v>535</v>
      </c>
      <c r="G12" s="7">
        <v>1070</v>
      </c>
      <c r="H12" s="7" t="s">
        <v>15</v>
      </c>
      <c r="I12" s="7">
        <v>1070</v>
      </c>
      <c r="J12" s="7">
        <v>1.4</v>
      </c>
      <c r="K12" s="7">
        <f t="shared" ref="K12:K66" si="1">I12*J12</f>
        <v>1498</v>
      </c>
    </row>
    <row r="13" customFormat="1" ht="30" customHeight="1" spans="1:11">
      <c r="A13" s="8">
        <v>11</v>
      </c>
      <c r="B13" s="9" t="s">
        <v>34</v>
      </c>
      <c r="C13" s="9" t="s">
        <v>35</v>
      </c>
      <c r="D13" s="7" t="s">
        <v>36</v>
      </c>
      <c r="E13" s="7">
        <v>2084</v>
      </c>
      <c r="F13" s="7"/>
      <c r="G13" s="7">
        <v>3500</v>
      </c>
      <c r="H13" s="7" t="s">
        <v>15</v>
      </c>
      <c r="I13" s="7">
        <v>3500</v>
      </c>
      <c r="J13" s="7">
        <v>1.4</v>
      </c>
      <c r="K13" s="7">
        <f t="shared" si="1"/>
        <v>4900</v>
      </c>
    </row>
    <row r="14" customFormat="1" ht="30" customHeight="1" spans="1:11">
      <c r="A14" s="10"/>
      <c r="B14" s="11"/>
      <c r="C14" s="11"/>
      <c r="D14" s="7" t="s">
        <v>37</v>
      </c>
      <c r="E14" s="7">
        <v>470</v>
      </c>
      <c r="F14" s="7"/>
      <c r="G14" s="7">
        <v>470</v>
      </c>
      <c r="H14" s="7" t="s">
        <v>38</v>
      </c>
      <c r="I14" s="7">
        <v>470</v>
      </c>
      <c r="J14" s="7">
        <v>10</v>
      </c>
      <c r="K14" s="7">
        <f t="shared" si="1"/>
        <v>4700</v>
      </c>
    </row>
    <row r="15" customFormat="1" ht="30" customHeight="1" spans="1:11">
      <c r="A15" s="8">
        <v>12</v>
      </c>
      <c r="B15" s="9" t="s">
        <v>39</v>
      </c>
      <c r="C15" s="9" t="s">
        <v>40</v>
      </c>
      <c r="D15" s="7" t="s">
        <v>36</v>
      </c>
      <c r="E15" s="7">
        <v>3528</v>
      </c>
      <c r="F15" s="7"/>
      <c r="G15" s="7">
        <v>4125</v>
      </c>
      <c r="H15" s="7" t="s">
        <v>15</v>
      </c>
      <c r="I15" s="7">
        <v>4125</v>
      </c>
      <c r="J15" s="7">
        <v>1.4</v>
      </c>
      <c r="K15" s="7">
        <f t="shared" si="1"/>
        <v>5775</v>
      </c>
    </row>
    <row r="16" customFormat="1" ht="30" customHeight="1" spans="1:11">
      <c r="A16" s="10"/>
      <c r="B16" s="11"/>
      <c r="C16" s="11"/>
      <c r="D16" s="7" t="s">
        <v>37</v>
      </c>
      <c r="E16" s="7">
        <v>1520</v>
      </c>
      <c r="F16" s="7"/>
      <c r="G16" s="7">
        <v>1520</v>
      </c>
      <c r="H16" s="7" t="s">
        <v>38</v>
      </c>
      <c r="I16" s="7">
        <v>1520</v>
      </c>
      <c r="J16" s="7">
        <v>10</v>
      </c>
      <c r="K16" s="7">
        <f t="shared" si="1"/>
        <v>15200</v>
      </c>
    </row>
    <row r="17" customFormat="1" ht="30" customHeight="1" spans="1:11">
      <c r="A17" s="8">
        <v>13</v>
      </c>
      <c r="B17" s="12" t="s">
        <v>41</v>
      </c>
      <c r="C17" s="12" t="s">
        <v>42</v>
      </c>
      <c r="D17" s="9" t="s">
        <v>43</v>
      </c>
      <c r="E17" s="7">
        <v>3025</v>
      </c>
      <c r="F17" s="7"/>
      <c r="G17" s="7">
        <v>6050</v>
      </c>
      <c r="H17" s="7" t="s">
        <v>15</v>
      </c>
      <c r="I17" s="7">
        <v>6050</v>
      </c>
      <c r="J17" s="7">
        <v>1.4</v>
      </c>
      <c r="K17" s="7">
        <f t="shared" si="1"/>
        <v>8470</v>
      </c>
    </row>
    <row r="18" customFormat="1" ht="30" customHeight="1" spans="1:11">
      <c r="A18" s="10"/>
      <c r="B18" s="11"/>
      <c r="C18" s="11"/>
      <c r="D18" s="11"/>
      <c r="E18" s="7">
        <v>3025</v>
      </c>
      <c r="F18" s="7"/>
      <c r="G18" s="7">
        <v>3025</v>
      </c>
      <c r="H18" s="7" t="s">
        <v>38</v>
      </c>
      <c r="I18" s="7">
        <v>3025</v>
      </c>
      <c r="J18" s="7">
        <v>1.45</v>
      </c>
      <c r="K18" s="7">
        <f t="shared" si="1"/>
        <v>4386.25</v>
      </c>
    </row>
    <row r="19" customFormat="1" ht="30" customHeight="1" spans="1:11">
      <c r="A19" s="6">
        <v>14</v>
      </c>
      <c r="B19" s="13" t="s">
        <v>44</v>
      </c>
      <c r="C19" s="13" t="s">
        <v>45</v>
      </c>
      <c r="D19" s="13" t="s">
        <v>46</v>
      </c>
      <c r="E19" s="13"/>
      <c r="F19" s="13">
        <v>84695</v>
      </c>
      <c r="G19" s="13">
        <v>84695</v>
      </c>
      <c r="H19" s="7" t="s">
        <v>47</v>
      </c>
      <c r="I19" s="13">
        <v>84695</v>
      </c>
      <c r="J19" s="7">
        <v>0.03</v>
      </c>
      <c r="K19" s="7">
        <f t="shared" si="1"/>
        <v>2540.85</v>
      </c>
    </row>
    <row r="20" customFormat="1" ht="30" customHeight="1" spans="1:11">
      <c r="A20" s="6">
        <v>15</v>
      </c>
      <c r="B20" s="13" t="s">
        <v>48</v>
      </c>
      <c r="C20" s="13" t="s">
        <v>49</v>
      </c>
      <c r="D20" s="13" t="s">
        <v>46</v>
      </c>
      <c r="E20" s="13"/>
      <c r="F20" s="13">
        <v>59332</v>
      </c>
      <c r="G20" s="13">
        <v>59332</v>
      </c>
      <c r="H20" s="7" t="s">
        <v>47</v>
      </c>
      <c r="I20" s="13">
        <v>59332</v>
      </c>
      <c r="J20" s="13">
        <v>0.03</v>
      </c>
      <c r="K20" s="7">
        <f t="shared" si="1"/>
        <v>1779.96</v>
      </c>
    </row>
    <row r="21" customFormat="1" ht="30" customHeight="1" spans="1:11">
      <c r="A21" s="6">
        <v>16</v>
      </c>
      <c r="B21" s="14" t="s">
        <v>50</v>
      </c>
      <c r="C21" s="6" t="s">
        <v>51</v>
      </c>
      <c r="D21" s="6" t="s">
        <v>46</v>
      </c>
      <c r="E21" s="6"/>
      <c r="F21" s="6">
        <v>386346</v>
      </c>
      <c r="G21" s="6">
        <v>386346</v>
      </c>
      <c r="H21" s="7" t="s">
        <v>47</v>
      </c>
      <c r="I21" s="6">
        <v>386346</v>
      </c>
      <c r="J21" s="6">
        <v>0.03</v>
      </c>
      <c r="K21" s="7">
        <f t="shared" si="1"/>
        <v>11590.38</v>
      </c>
    </row>
    <row r="22" customFormat="1" ht="30" customHeight="1" spans="1:11">
      <c r="A22" s="6">
        <v>17</v>
      </c>
      <c r="B22" s="6" t="s">
        <v>52</v>
      </c>
      <c r="C22" s="6" t="s">
        <v>53</v>
      </c>
      <c r="D22" s="6" t="s">
        <v>46</v>
      </c>
      <c r="E22" s="6"/>
      <c r="F22" s="6">
        <v>104784</v>
      </c>
      <c r="G22" s="6">
        <v>104784</v>
      </c>
      <c r="H22" s="7" t="s">
        <v>47</v>
      </c>
      <c r="I22" s="6">
        <v>104784</v>
      </c>
      <c r="J22" s="6">
        <v>0.03</v>
      </c>
      <c r="K22" s="7">
        <f t="shared" si="1"/>
        <v>3143.52</v>
      </c>
    </row>
    <row r="23" customFormat="1" ht="30" customHeight="1" spans="1:11">
      <c r="A23" s="6">
        <v>18</v>
      </c>
      <c r="B23" s="7" t="s">
        <v>54</v>
      </c>
      <c r="C23" s="6" t="s">
        <v>55</v>
      </c>
      <c r="D23" s="7" t="s">
        <v>56</v>
      </c>
      <c r="E23" s="13">
        <v>63600</v>
      </c>
      <c r="F23" s="13"/>
      <c r="G23" s="13">
        <v>169262</v>
      </c>
      <c r="H23" s="7" t="s">
        <v>47</v>
      </c>
      <c r="I23" s="13">
        <v>70000</v>
      </c>
      <c r="J23" s="7">
        <v>0.24</v>
      </c>
      <c r="K23" s="7">
        <f t="shared" si="1"/>
        <v>16800</v>
      </c>
    </row>
    <row r="24" customFormat="1" ht="30" customHeight="1" spans="1:11">
      <c r="A24" s="6">
        <v>19</v>
      </c>
      <c r="B24" s="14" t="s">
        <v>57</v>
      </c>
      <c r="C24" s="6" t="s">
        <v>58</v>
      </c>
      <c r="D24" s="6" t="s">
        <v>56</v>
      </c>
      <c r="E24" s="6">
        <v>117434</v>
      </c>
      <c r="F24" s="6"/>
      <c r="G24" s="6">
        <v>231864</v>
      </c>
      <c r="H24" s="7" t="s">
        <v>47</v>
      </c>
      <c r="I24" s="6">
        <v>115932</v>
      </c>
      <c r="J24" s="6">
        <v>0.24</v>
      </c>
      <c r="K24" s="7">
        <f t="shared" si="1"/>
        <v>27823.68</v>
      </c>
    </row>
    <row r="25" customFormat="1" ht="30" customHeight="1" spans="1:11">
      <c r="A25" s="6">
        <v>20</v>
      </c>
      <c r="B25" s="7" t="s">
        <v>59</v>
      </c>
      <c r="C25" s="13" t="s">
        <v>60</v>
      </c>
      <c r="D25" s="7" t="s">
        <v>56</v>
      </c>
      <c r="E25" s="13">
        <v>56000</v>
      </c>
      <c r="F25" s="13"/>
      <c r="G25" s="13">
        <v>98760</v>
      </c>
      <c r="H25" s="7" t="s">
        <v>47</v>
      </c>
      <c r="I25" s="13">
        <v>49380</v>
      </c>
      <c r="J25" s="13">
        <v>0.24</v>
      </c>
      <c r="K25" s="7">
        <f t="shared" si="1"/>
        <v>11851.2</v>
      </c>
    </row>
    <row r="26" customFormat="1" ht="30" customHeight="1" spans="1:11">
      <c r="A26" s="6">
        <v>21</v>
      </c>
      <c r="B26" s="7" t="s">
        <v>61</v>
      </c>
      <c r="C26" s="13" t="s">
        <v>62</v>
      </c>
      <c r="D26" s="7" t="s">
        <v>56</v>
      </c>
      <c r="E26" s="13">
        <v>80730</v>
      </c>
      <c r="F26" s="13"/>
      <c r="G26" s="13">
        <v>188517</v>
      </c>
      <c r="H26" s="7" t="s">
        <v>47</v>
      </c>
      <c r="I26" s="13">
        <v>94258.5</v>
      </c>
      <c r="J26" s="13">
        <v>0.24</v>
      </c>
      <c r="K26" s="7">
        <f t="shared" si="1"/>
        <v>22622.04</v>
      </c>
    </row>
    <row r="27" customFormat="1" ht="30" customHeight="1" spans="1:11">
      <c r="A27" s="6">
        <v>22</v>
      </c>
      <c r="B27" s="7" t="s">
        <v>63</v>
      </c>
      <c r="C27" s="13" t="s">
        <v>64</v>
      </c>
      <c r="D27" s="13" t="s">
        <v>56</v>
      </c>
      <c r="E27" s="13">
        <v>60000</v>
      </c>
      <c r="F27" s="13"/>
      <c r="G27" s="13">
        <v>118870</v>
      </c>
      <c r="H27" s="7" t="s">
        <v>47</v>
      </c>
      <c r="I27" s="13">
        <v>59435</v>
      </c>
      <c r="J27" s="13">
        <v>0.24</v>
      </c>
      <c r="K27" s="7">
        <f t="shared" si="1"/>
        <v>14264.4</v>
      </c>
    </row>
    <row r="28" customFormat="1" ht="30" customHeight="1" spans="1:11">
      <c r="A28" s="6">
        <v>23</v>
      </c>
      <c r="B28" s="7" t="s">
        <v>65</v>
      </c>
      <c r="C28" s="13" t="s">
        <v>66</v>
      </c>
      <c r="D28" s="13" t="s">
        <v>56</v>
      </c>
      <c r="E28" s="13">
        <v>23946</v>
      </c>
      <c r="F28" s="13"/>
      <c r="G28" s="13">
        <v>34830</v>
      </c>
      <c r="H28" s="7" t="s">
        <v>47</v>
      </c>
      <c r="I28" s="13">
        <v>17415</v>
      </c>
      <c r="J28" s="13">
        <v>0.24</v>
      </c>
      <c r="K28" s="7">
        <f t="shared" si="1"/>
        <v>4179.6</v>
      </c>
    </row>
    <row r="29" customFormat="1" ht="30" customHeight="1" spans="1:11">
      <c r="A29" s="6">
        <v>24</v>
      </c>
      <c r="B29" s="7" t="s">
        <v>67</v>
      </c>
      <c r="C29" s="13" t="s">
        <v>68</v>
      </c>
      <c r="D29" s="13" t="s">
        <v>56</v>
      </c>
      <c r="E29" s="13">
        <v>85300</v>
      </c>
      <c r="F29" s="13"/>
      <c r="G29" s="13">
        <v>330561</v>
      </c>
      <c r="H29" s="7" t="s">
        <v>47</v>
      </c>
      <c r="I29" s="13">
        <v>165280.5</v>
      </c>
      <c r="J29" s="13">
        <v>0.24</v>
      </c>
      <c r="K29" s="7">
        <f t="shared" si="1"/>
        <v>39667.32</v>
      </c>
    </row>
    <row r="30" customFormat="1" ht="30" customHeight="1" spans="1:11">
      <c r="A30" s="6">
        <v>25</v>
      </c>
      <c r="B30" s="7" t="s">
        <v>69</v>
      </c>
      <c r="C30" s="7" t="s">
        <v>70</v>
      </c>
      <c r="D30" s="7" t="s">
        <v>56</v>
      </c>
      <c r="E30" s="7">
        <v>96000</v>
      </c>
      <c r="F30" s="7"/>
      <c r="G30" s="7">
        <v>332492</v>
      </c>
      <c r="H30" s="7" t="s">
        <v>47</v>
      </c>
      <c r="I30" s="7">
        <v>166246</v>
      </c>
      <c r="J30" s="7">
        <v>0.24</v>
      </c>
      <c r="K30" s="7">
        <f t="shared" si="1"/>
        <v>39899.04</v>
      </c>
    </row>
    <row r="31" customFormat="1" ht="30" customHeight="1" spans="1:11">
      <c r="A31" s="6">
        <v>26</v>
      </c>
      <c r="B31" s="7" t="s">
        <v>71</v>
      </c>
      <c r="C31" s="7" t="s">
        <v>72</v>
      </c>
      <c r="D31" s="7" t="s">
        <v>56</v>
      </c>
      <c r="E31" s="7">
        <v>15000</v>
      </c>
      <c r="F31" s="7"/>
      <c r="G31" s="7">
        <v>29870</v>
      </c>
      <c r="H31" s="7" t="s">
        <v>47</v>
      </c>
      <c r="I31" s="7">
        <v>14935</v>
      </c>
      <c r="J31" s="7">
        <v>0.24</v>
      </c>
      <c r="K31" s="7">
        <f t="shared" si="1"/>
        <v>3584.4</v>
      </c>
    </row>
    <row r="32" customFormat="1" ht="30" customHeight="1" spans="1:11">
      <c r="A32" s="6">
        <v>27</v>
      </c>
      <c r="B32" s="13" t="s">
        <v>73</v>
      </c>
      <c r="C32" s="13" t="s">
        <v>27</v>
      </c>
      <c r="D32" s="7" t="s">
        <v>56</v>
      </c>
      <c r="E32" s="13">
        <v>91000</v>
      </c>
      <c r="F32" s="13"/>
      <c r="G32" s="13">
        <v>210064</v>
      </c>
      <c r="H32" s="7" t="s">
        <v>47</v>
      </c>
      <c r="I32" s="13">
        <v>103984</v>
      </c>
      <c r="J32" s="13">
        <v>0.24</v>
      </c>
      <c r="K32" s="7">
        <f t="shared" si="1"/>
        <v>24956.16</v>
      </c>
    </row>
    <row r="33" customFormat="1" ht="30" customHeight="1" spans="1:11">
      <c r="A33" s="6">
        <v>28</v>
      </c>
      <c r="B33" s="7" t="s">
        <v>74</v>
      </c>
      <c r="C33" s="7" t="s">
        <v>75</v>
      </c>
      <c r="D33" s="7" t="s">
        <v>56</v>
      </c>
      <c r="E33" s="7">
        <v>7000</v>
      </c>
      <c r="F33" s="7"/>
      <c r="G33" s="7">
        <v>6579</v>
      </c>
      <c r="H33" s="7" t="s">
        <v>47</v>
      </c>
      <c r="I33" s="7">
        <v>3289.5</v>
      </c>
      <c r="J33" s="7">
        <v>0.24</v>
      </c>
      <c r="K33" s="7">
        <f t="shared" si="1"/>
        <v>789.48</v>
      </c>
    </row>
    <row r="34" customFormat="1" ht="30" customHeight="1" spans="1:11">
      <c r="A34" s="6">
        <v>29</v>
      </c>
      <c r="B34" s="7" t="s">
        <v>76</v>
      </c>
      <c r="C34" s="7" t="s">
        <v>77</v>
      </c>
      <c r="D34" s="7" t="s">
        <v>56</v>
      </c>
      <c r="E34" s="7">
        <v>6200</v>
      </c>
      <c r="F34" s="7"/>
      <c r="G34" s="7">
        <v>29870</v>
      </c>
      <c r="H34" s="7" t="s">
        <v>47</v>
      </c>
      <c r="I34" s="7">
        <v>14935</v>
      </c>
      <c r="J34" s="7">
        <v>0.24</v>
      </c>
      <c r="K34" s="7">
        <f t="shared" si="1"/>
        <v>3584.4</v>
      </c>
    </row>
    <row r="35" customFormat="1" ht="30" customHeight="1" spans="1:11">
      <c r="A35" s="6">
        <v>30</v>
      </c>
      <c r="B35" s="7" t="s">
        <v>78</v>
      </c>
      <c r="C35" s="7" t="s">
        <v>79</v>
      </c>
      <c r="D35" s="7" t="s">
        <v>56</v>
      </c>
      <c r="E35" s="7">
        <v>10000</v>
      </c>
      <c r="F35" s="7"/>
      <c r="G35" s="7">
        <v>19870</v>
      </c>
      <c r="H35" s="7" t="s">
        <v>47</v>
      </c>
      <c r="I35" s="7">
        <v>5000</v>
      </c>
      <c r="J35" s="7">
        <v>0.24</v>
      </c>
      <c r="K35" s="7">
        <f t="shared" si="1"/>
        <v>1200</v>
      </c>
    </row>
    <row r="36" customFormat="1" ht="30" customHeight="1" spans="1:11">
      <c r="A36" s="6">
        <v>31</v>
      </c>
      <c r="B36" s="7" t="s">
        <v>80</v>
      </c>
      <c r="C36" s="7" t="s">
        <v>81</v>
      </c>
      <c r="D36" s="7" t="s">
        <v>56</v>
      </c>
      <c r="E36" s="7">
        <v>10000</v>
      </c>
      <c r="F36" s="7"/>
      <c r="G36" s="7">
        <v>49907</v>
      </c>
      <c r="H36" s="7" t="s">
        <v>47</v>
      </c>
      <c r="I36" s="7">
        <v>12500</v>
      </c>
      <c r="J36" s="7">
        <v>0.24</v>
      </c>
      <c r="K36" s="7">
        <f t="shared" si="1"/>
        <v>3000</v>
      </c>
    </row>
    <row r="37" customFormat="1" ht="30" customHeight="1" spans="1:11">
      <c r="A37" s="6">
        <v>32</v>
      </c>
      <c r="B37" s="7" t="s">
        <v>82</v>
      </c>
      <c r="C37" s="7" t="s">
        <v>83</v>
      </c>
      <c r="D37" s="7" t="s">
        <v>56</v>
      </c>
      <c r="E37" s="7">
        <v>6000</v>
      </c>
      <c r="F37" s="7"/>
      <c r="G37" s="7">
        <v>11983</v>
      </c>
      <c r="H37" s="7" t="s">
        <v>47</v>
      </c>
      <c r="I37" s="7">
        <v>4500</v>
      </c>
      <c r="J37" s="7">
        <v>0.24</v>
      </c>
      <c r="K37" s="7">
        <f t="shared" si="1"/>
        <v>1080</v>
      </c>
    </row>
    <row r="38" customFormat="1" ht="30" customHeight="1" spans="1:11">
      <c r="A38" s="6">
        <v>33</v>
      </c>
      <c r="B38" s="7" t="s">
        <v>84</v>
      </c>
      <c r="C38" s="7" t="s">
        <v>85</v>
      </c>
      <c r="D38" s="7" t="s">
        <v>56</v>
      </c>
      <c r="E38" s="7">
        <v>3000</v>
      </c>
      <c r="F38" s="7"/>
      <c r="G38" s="7">
        <v>5440</v>
      </c>
      <c r="H38" s="7" t="s">
        <v>47</v>
      </c>
      <c r="I38" s="7">
        <v>2720</v>
      </c>
      <c r="J38" s="7">
        <v>0.24</v>
      </c>
      <c r="K38" s="7">
        <f t="shared" si="1"/>
        <v>652.8</v>
      </c>
    </row>
    <row r="39" customFormat="1" ht="30" customHeight="1" spans="1:11">
      <c r="A39" s="6">
        <v>34</v>
      </c>
      <c r="B39" s="7" t="s">
        <v>86</v>
      </c>
      <c r="C39" s="7" t="s">
        <v>87</v>
      </c>
      <c r="D39" s="7" t="s">
        <v>56</v>
      </c>
      <c r="E39" s="7">
        <v>18500</v>
      </c>
      <c r="F39" s="7"/>
      <c r="G39" s="7">
        <v>54818</v>
      </c>
      <c r="H39" s="7" t="s">
        <v>47</v>
      </c>
      <c r="I39" s="7">
        <v>27000</v>
      </c>
      <c r="J39" s="7">
        <v>0.24</v>
      </c>
      <c r="K39" s="7">
        <f t="shared" si="1"/>
        <v>6480</v>
      </c>
    </row>
    <row r="40" customFormat="1" ht="30" customHeight="1" spans="1:11">
      <c r="A40" s="6">
        <v>35</v>
      </c>
      <c r="B40" s="7" t="s">
        <v>88</v>
      </c>
      <c r="C40" s="7" t="s">
        <v>89</v>
      </c>
      <c r="D40" s="7" t="s">
        <v>56</v>
      </c>
      <c r="E40" s="7">
        <v>9000</v>
      </c>
      <c r="F40" s="7"/>
      <c r="G40" s="7">
        <v>8828</v>
      </c>
      <c r="H40" s="7" t="s">
        <v>47</v>
      </c>
      <c r="I40" s="7">
        <v>4414</v>
      </c>
      <c r="J40" s="7">
        <v>0.24</v>
      </c>
      <c r="K40" s="7">
        <f t="shared" si="1"/>
        <v>1059.36</v>
      </c>
    </row>
    <row r="41" customFormat="1" ht="30" customHeight="1" spans="1:11">
      <c r="A41" s="6">
        <v>36</v>
      </c>
      <c r="B41" s="13" t="s">
        <v>90</v>
      </c>
      <c r="C41" s="13" t="s">
        <v>91</v>
      </c>
      <c r="D41" s="7" t="s">
        <v>56</v>
      </c>
      <c r="E41" s="13">
        <v>3000</v>
      </c>
      <c r="F41" s="13"/>
      <c r="G41" s="13">
        <v>8971</v>
      </c>
      <c r="H41" s="7" t="s">
        <v>47</v>
      </c>
      <c r="I41" s="13">
        <v>4485.5</v>
      </c>
      <c r="J41" s="7">
        <v>0.24</v>
      </c>
      <c r="K41" s="7">
        <f t="shared" si="1"/>
        <v>1076.52</v>
      </c>
    </row>
    <row r="42" customFormat="1" ht="30" customHeight="1" spans="1:11">
      <c r="A42" s="6">
        <v>37</v>
      </c>
      <c r="B42" s="13" t="s">
        <v>92</v>
      </c>
      <c r="C42" s="13" t="s">
        <v>93</v>
      </c>
      <c r="D42" s="7" t="s">
        <v>56</v>
      </c>
      <c r="E42" s="13">
        <v>5000</v>
      </c>
      <c r="F42" s="13"/>
      <c r="G42" s="13">
        <v>34348</v>
      </c>
      <c r="H42" s="7" t="s">
        <v>47</v>
      </c>
      <c r="I42" s="13">
        <v>15000</v>
      </c>
      <c r="J42" s="7">
        <v>0.24</v>
      </c>
      <c r="K42" s="7">
        <f t="shared" si="1"/>
        <v>3600</v>
      </c>
    </row>
    <row r="43" customFormat="1" ht="30" customHeight="1" spans="1:11">
      <c r="A43" s="6">
        <v>38</v>
      </c>
      <c r="B43" s="13" t="s">
        <v>94</v>
      </c>
      <c r="C43" s="13" t="s">
        <v>95</v>
      </c>
      <c r="D43" s="7" t="s">
        <v>56</v>
      </c>
      <c r="E43" s="13">
        <v>3060</v>
      </c>
      <c r="F43" s="13"/>
      <c r="G43" s="13">
        <v>9141</v>
      </c>
      <c r="H43" s="7" t="s">
        <v>47</v>
      </c>
      <c r="I43" s="13">
        <v>3000</v>
      </c>
      <c r="J43" s="7">
        <v>0.24</v>
      </c>
      <c r="K43" s="7">
        <f t="shared" si="1"/>
        <v>720</v>
      </c>
    </row>
    <row r="44" customFormat="1" ht="30" customHeight="1" spans="1:11">
      <c r="A44" s="6">
        <v>39</v>
      </c>
      <c r="B44" s="13" t="s">
        <v>96</v>
      </c>
      <c r="C44" s="13" t="s">
        <v>97</v>
      </c>
      <c r="D44" s="7" t="s">
        <v>56</v>
      </c>
      <c r="E44" s="13">
        <v>6120</v>
      </c>
      <c r="F44" s="13"/>
      <c r="G44" s="13">
        <v>18291</v>
      </c>
      <c r="H44" s="7" t="s">
        <v>47</v>
      </c>
      <c r="I44" s="13">
        <v>9000</v>
      </c>
      <c r="J44" s="7">
        <v>0.24</v>
      </c>
      <c r="K44" s="7">
        <f t="shared" si="1"/>
        <v>2160</v>
      </c>
    </row>
    <row r="45" customFormat="1" ht="30" customHeight="1" spans="1:11">
      <c r="A45" s="6">
        <v>40</v>
      </c>
      <c r="B45" s="13" t="s">
        <v>98</v>
      </c>
      <c r="C45" s="13" t="s">
        <v>99</v>
      </c>
      <c r="D45" s="13" t="s">
        <v>56</v>
      </c>
      <c r="E45" s="13">
        <v>3000</v>
      </c>
      <c r="F45" s="13"/>
      <c r="G45" s="13">
        <v>14487</v>
      </c>
      <c r="H45" s="7" t="s">
        <v>47</v>
      </c>
      <c r="I45" s="13">
        <v>6000</v>
      </c>
      <c r="J45" s="7">
        <v>0.24</v>
      </c>
      <c r="K45" s="7">
        <f t="shared" si="1"/>
        <v>1440</v>
      </c>
    </row>
    <row r="46" customFormat="1" ht="30" customHeight="1" spans="1:11">
      <c r="A46" s="6">
        <v>41</v>
      </c>
      <c r="B46" s="13" t="s">
        <v>100</v>
      </c>
      <c r="C46" s="13" t="s">
        <v>101</v>
      </c>
      <c r="D46" s="13" t="s">
        <v>56</v>
      </c>
      <c r="E46" s="13">
        <v>4800</v>
      </c>
      <c r="F46" s="13"/>
      <c r="G46" s="13">
        <v>11288</v>
      </c>
      <c r="H46" s="7" t="s">
        <v>47</v>
      </c>
      <c r="I46" s="13">
        <v>5644</v>
      </c>
      <c r="J46" s="7">
        <v>0.24</v>
      </c>
      <c r="K46" s="7">
        <f t="shared" si="1"/>
        <v>1354.56</v>
      </c>
    </row>
    <row r="47" customFormat="1" ht="30" customHeight="1" spans="1:11">
      <c r="A47" s="6">
        <v>42</v>
      </c>
      <c r="B47" s="13" t="s">
        <v>102</v>
      </c>
      <c r="C47" s="13" t="s">
        <v>103</v>
      </c>
      <c r="D47" s="13" t="s">
        <v>56</v>
      </c>
      <c r="E47" s="13">
        <v>3000</v>
      </c>
      <c r="F47" s="13"/>
      <c r="G47" s="13">
        <v>11597</v>
      </c>
      <c r="H47" s="7" t="s">
        <v>47</v>
      </c>
      <c r="I47" s="13">
        <v>5798.5</v>
      </c>
      <c r="J47" s="7">
        <v>0.24</v>
      </c>
      <c r="K47" s="7">
        <f t="shared" si="1"/>
        <v>1391.64</v>
      </c>
    </row>
    <row r="48" customFormat="1" ht="30" customHeight="1" spans="1:11">
      <c r="A48" s="6">
        <v>43</v>
      </c>
      <c r="B48" s="13" t="s">
        <v>104</v>
      </c>
      <c r="C48" s="13" t="s">
        <v>105</v>
      </c>
      <c r="D48" s="13" t="s">
        <v>56</v>
      </c>
      <c r="E48" s="13">
        <v>4000</v>
      </c>
      <c r="F48" s="13"/>
      <c r="G48" s="13">
        <v>11318</v>
      </c>
      <c r="H48" s="7" t="s">
        <v>47</v>
      </c>
      <c r="I48" s="13">
        <v>5659</v>
      </c>
      <c r="J48" s="7">
        <v>0.24</v>
      </c>
      <c r="K48" s="7">
        <f t="shared" si="1"/>
        <v>1358.16</v>
      </c>
    </row>
    <row r="49" customFormat="1" ht="30" customHeight="1" spans="1:11">
      <c r="A49" s="6">
        <v>44</v>
      </c>
      <c r="B49" s="13" t="s">
        <v>106</v>
      </c>
      <c r="C49" s="13" t="s">
        <v>107</v>
      </c>
      <c r="D49" s="13" t="s">
        <v>56</v>
      </c>
      <c r="E49" s="13">
        <v>4000</v>
      </c>
      <c r="F49" s="13"/>
      <c r="G49" s="13">
        <v>11318</v>
      </c>
      <c r="H49" s="7" t="s">
        <v>47</v>
      </c>
      <c r="I49" s="13">
        <v>5659</v>
      </c>
      <c r="J49" s="7">
        <v>0.24</v>
      </c>
      <c r="K49" s="7">
        <f t="shared" si="1"/>
        <v>1358.16</v>
      </c>
    </row>
    <row r="50" customFormat="1" ht="30" customHeight="1" spans="1:11">
      <c r="A50" s="6">
        <v>45</v>
      </c>
      <c r="B50" s="13" t="s">
        <v>108</v>
      </c>
      <c r="C50" s="13" t="s">
        <v>109</v>
      </c>
      <c r="D50" s="13" t="s">
        <v>56</v>
      </c>
      <c r="E50" s="13">
        <v>7000</v>
      </c>
      <c r="F50" s="13"/>
      <c r="G50" s="13">
        <v>20318</v>
      </c>
      <c r="H50" s="7" t="s">
        <v>47</v>
      </c>
      <c r="I50" s="13">
        <v>10159</v>
      </c>
      <c r="J50" s="7">
        <v>0.24</v>
      </c>
      <c r="K50" s="7">
        <f t="shared" si="1"/>
        <v>2438.16</v>
      </c>
    </row>
    <row r="51" customFormat="1" ht="30" customHeight="1" spans="1:11">
      <c r="A51" s="6">
        <v>46</v>
      </c>
      <c r="B51" s="13" t="s">
        <v>110</v>
      </c>
      <c r="C51" s="13" t="s">
        <v>111</v>
      </c>
      <c r="D51" s="13" t="s">
        <v>56</v>
      </c>
      <c r="E51" s="13">
        <v>12300</v>
      </c>
      <c r="F51" s="13"/>
      <c r="G51" s="13">
        <v>35639</v>
      </c>
      <c r="H51" s="7" t="s">
        <v>47</v>
      </c>
      <c r="I51" s="13">
        <v>17819.5</v>
      </c>
      <c r="J51" s="7">
        <v>0.24</v>
      </c>
      <c r="K51" s="7">
        <f t="shared" si="1"/>
        <v>4276.68</v>
      </c>
    </row>
    <row r="52" customFormat="1" ht="30" customHeight="1" spans="1:11">
      <c r="A52" s="6">
        <v>47</v>
      </c>
      <c r="B52" s="13" t="s">
        <v>112</v>
      </c>
      <c r="C52" s="13" t="s">
        <v>113</v>
      </c>
      <c r="D52" s="13" t="s">
        <v>56</v>
      </c>
      <c r="E52" s="13">
        <v>3060</v>
      </c>
      <c r="F52" s="13"/>
      <c r="G52" s="13">
        <v>9143</v>
      </c>
      <c r="H52" s="7" t="s">
        <v>47</v>
      </c>
      <c r="I52" s="13">
        <v>4000</v>
      </c>
      <c r="J52" s="7">
        <v>0.24</v>
      </c>
      <c r="K52" s="7">
        <f t="shared" si="1"/>
        <v>960</v>
      </c>
    </row>
    <row r="53" customFormat="1" ht="30" customHeight="1" spans="1:11">
      <c r="A53" s="6">
        <v>48</v>
      </c>
      <c r="B53" s="13" t="s">
        <v>114</v>
      </c>
      <c r="C53" s="13" t="s">
        <v>115</v>
      </c>
      <c r="D53" s="13" t="s">
        <v>56</v>
      </c>
      <c r="E53" s="13">
        <v>6772</v>
      </c>
      <c r="F53" s="13"/>
      <c r="G53" s="13">
        <v>9085</v>
      </c>
      <c r="H53" s="7" t="s">
        <v>47</v>
      </c>
      <c r="I53" s="13">
        <v>4542.5</v>
      </c>
      <c r="J53" s="7">
        <v>0.24</v>
      </c>
      <c r="K53" s="7">
        <f t="shared" si="1"/>
        <v>1090.2</v>
      </c>
    </row>
    <row r="54" customFormat="1" ht="30" customHeight="1" spans="1:11">
      <c r="A54" s="6">
        <v>49</v>
      </c>
      <c r="B54" s="13" t="s">
        <v>116</v>
      </c>
      <c r="C54" s="13" t="s">
        <v>117</v>
      </c>
      <c r="D54" s="13" t="s">
        <v>56</v>
      </c>
      <c r="E54" s="13">
        <v>7850</v>
      </c>
      <c r="F54" s="13"/>
      <c r="G54" s="13">
        <v>18180</v>
      </c>
      <c r="H54" s="7" t="s">
        <v>47</v>
      </c>
      <c r="I54" s="13">
        <v>9090</v>
      </c>
      <c r="J54" s="7">
        <v>0.24</v>
      </c>
      <c r="K54" s="7">
        <f t="shared" si="1"/>
        <v>2181.6</v>
      </c>
    </row>
    <row r="55" customFormat="1" ht="30" customHeight="1" spans="1:11">
      <c r="A55" s="6">
        <v>50</v>
      </c>
      <c r="B55" s="13" t="s">
        <v>118</v>
      </c>
      <c r="C55" s="13" t="s">
        <v>119</v>
      </c>
      <c r="D55" s="13" t="s">
        <v>56</v>
      </c>
      <c r="E55" s="13">
        <v>4300</v>
      </c>
      <c r="F55" s="13"/>
      <c r="G55" s="13">
        <v>15014</v>
      </c>
      <c r="H55" s="7" t="s">
        <v>47</v>
      </c>
      <c r="I55" s="13">
        <v>7507</v>
      </c>
      <c r="J55" s="7">
        <v>0.24</v>
      </c>
      <c r="K55" s="7">
        <f t="shared" si="1"/>
        <v>1801.68</v>
      </c>
    </row>
    <row r="56" customFormat="1" ht="30" customHeight="1" spans="1:11">
      <c r="A56" s="6">
        <v>51</v>
      </c>
      <c r="B56" s="13" t="s">
        <v>120</v>
      </c>
      <c r="C56" s="13" t="s">
        <v>121</v>
      </c>
      <c r="D56" s="13" t="s">
        <v>56</v>
      </c>
      <c r="E56" s="13">
        <v>8000</v>
      </c>
      <c r="F56" s="13"/>
      <c r="G56" s="13">
        <v>27805</v>
      </c>
      <c r="H56" s="7" t="s">
        <v>47</v>
      </c>
      <c r="I56" s="13">
        <v>13902.5</v>
      </c>
      <c r="J56" s="13">
        <v>0.24</v>
      </c>
      <c r="K56" s="7">
        <f t="shared" si="1"/>
        <v>3336.6</v>
      </c>
    </row>
    <row r="57" customFormat="1" ht="30" customHeight="1" spans="1:11">
      <c r="A57" s="6">
        <v>52</v>
      </c>
      <c r="B57" s="13" t="s">
        <v>122</v>
      </c>
      <c r="C57" s="13" t="s">
        <v>123</v>
      </c>
      <c r="D57" s="13" t="s">
        <v>56</v>
      </c>
      <c r="E57" s="13">
        <v>20000</v>
      </c>
      <c r="F57" s="13"/>
      <c r="G57" s="13">
        <v>59318</v>
      </c>
      <c r="H57" s="7" t="s">
        <v>47</v>
      </c>
      <c r="I57" s="13">
        <v>29659</v>
      </c>
      <c r="J57" s="13">
        <v>0.24</v>
      </c>
      <c r="K57" s="7">
        <f t="shared" si="1"/>
        <v>7118.16</v>
      </c>
    </row>
    <row r="58" customFormat="1" ht="30" customHeight="1" spans="1:11">
      <c r="A58" s="6">
        <v>53</v>
      </c>
      <c r="B58" s="13" t="s">
        <v>124</v>
      </c>
      <c r="C58" s="13" t="s">
        <v>125</v>
      </c>
      <c r="D58" s="13" t="s">
        <v>56</v>
      </c>
      <c r="E58" s="13">
        <v>12000</v>
      </c>
      <c r="F58" s="13"/>
      <c r="G58" s="13">
        <v>35492</v>
      </c>
      <c r="H58" s="7" t="s">
        <v>47</v>
      </c>
      <c r="I58" s="13">
        <v>17746</v>
      </c>
      <c r="J58" s="13">
        <v>0.24</v>
      </c>
      <c r="K58" s="7">
        <f t="shared" si="1"/>
        <v>4259.04</v>
      </c>
    </row>
    <row r="59" customFormat="1" ht="30" customHeight="1" spans="1:11">
      <c r="A59" s="6">
        <v>54</v>
      </c>
      <c r="B59" s="13" t="s">
        <v>126</v>
      </c>
      <c r="C59" s="13" t="s">
        <v>127</v>
      </c>
      <c r="D59" s="13" t="s">
        <v>56</v>
      </c>
      <c r="E59" s="13">
        <v>10000</v>
      </c>
      <c r="F59" s="13"/>
      <c r="G59" s="13">
        <v>19920</v>
      </c>
      <c r="H59" s="7" t="s">
        <v>47</v>
      </c>
      <c r="I59" s="13">
        <v>9960</v>
      </c>
      <c r="J59" s="13">
        <v>0.24</v>
      </c>
      <c r="K59" s="7">
        <f t="shared" si="1"/>
        <v>2390.4</v>
      </c>
    </row>
    <row r="60" customFormat="1" ht="30" customHeight="1" spans="1:11">
      <c r="A60" s="6">
        <v>55</v>
      </c>
      <c r="B60" s="13" t="s">
        <v>128</v>
      </c>
      <c r="C60" s="13" t="s">
        <v>129</v>
      </c>
      <c r="D60" s="13" t="s">
        <v>56</v>
      </c>
      <c r="E60" s="13">
        <v>6652</v>
      </c>
      <c r="F60" s="13"/>
      <c r="G60" s="13">
        <v>19981</v>
      </c>
      <c r="H60" s="7" t="s">
        <v>47</v>
      </c>
      <c r="I60" s="13">
        <v>9990.5</v>
      </c>
      <c r="J60" s="13">
        <v>0.24</v>
      </c>
      <c r="K60" s="7">
        <f t="shared" si="1"/>
        <v>2397.72</v>
      </c>
    </row>
    <row r="61" customFormat="1" ht="30" customHeight="1" spans="1:11">
      <c r="A61" s="6">
        <v>56</v>
      </c>
      <c r="B61" s="13" t="s">
        <v>130</v>
      </c>
      <c r="C61" s="13" t="s">
        <v>131</v>
      </c>
      <c r="D61" s="13" t="s">
        <v>56</v>
      </c>
      <c r="E61" s="13">
        <v>10000</v>
      </c>
      <c r="F61" s="13"/>
      <c r="G61" s="13">
        <v>29508</v>
      </c>
      <c r="H61" s="7" t="s">
        <v>47</v>
      </c>
      <c r="I61" s="13">
        <v>14754</v>
      </c>
      <c r="J61" s="13">
        <v>0.24</v>
      </c>
      <c r="K61" s="7">
        <f t="shared" si="1"/>
        <v>3540.96</v>
      </c>
    </row>
    <row r="62" customFormat="1" ht="30" customHeight="1" spans="1:11">
      <c r="A62" s="6">
        <v>57</v>
      </c>
      <c r="B62" s="13" t="s">
        <v>132</v>
      </c>
      <c r="C62" s="13" t="s">
        <v>133</v>
      </c>
      <c r="D62" s="13" t="s">
        <v>56</v>
      </c>
      <c r="E62" s="13">
        <v>8000</v>
      </c>
      <c r="F62" s="13"/>
      <c r="G62" s="13">
        <v>15440</v>
      </c>
      <c r="H62" s="7" t="s">
        <v>47</v>
      </c>
      <c r="I62" s="13">
        <v>7720</v>
      </c>
      <c r="J62" s="13">
        <v>0.24</v>
      </c>
      <c r="K62" s="7">
        <f t="shared" si="1"/>
        <v>1852.8</v>
      </c>
    </row>
    <row r="63" customFormat="1" ht="30" customHeight="1" spans="1:11">
      <c r="A63" s="6">
        <v>58</v>
      </c>
      <c r="B63" s="13" t="s">
        <v>134</v>
      </c>
      <c r="C63" s="13" t="s">
        <v>135</v>
      </c>
      <c r="D63" s="13" t="s">
        <v>56</v>
      </c>
      <c r="E63" s="13">
        <v>10000</v>
      </c>
      <c r="F63" s="13"/>
      <c r="G63" s="13">
        <v>29508</v>
      </c>
      <c r="H63" s="7" t="s">
        <v>47</v>
      </c>
      <c r="I63" s="13">
        <v>14754</v>
      </c>
      <c r="J63" s="13">
        <v>0.24</v>
      </c>
      <c r="K63" s="7">
        <f t="shared" si="1"/>
        <v>3540.96</v>
      </c>
    </row>
    <row r="64" customFormat="1" ht="30" customHeight="1" spans="1:11">
      <c r="A64" s="6">
        <v>59</v>
      </c>
      <c r="B64" s="13" t="s">
        <v>136</v>
      </c>
      <c r="C64" s="13" t="s">
        <v>137</v>
      </c>
      <c r="D64" s="13" t="s">
        <v>56</v>
      </c>
      <c r="E64" s="13">
        <v>4000</v>
      </c>
      <c r="F64" s="13"/>
      <c r="G64" s="13">
        <v>7985</v>
      </c>
      <c r="H64" s="7" t="s">
        <v>47</v>
      </c>
      <c r="I64" s="13">
        <v>3992.5</v>
      </c>
      <c r="J64" s="13">
        <v>0.24</v>
      </c>
      <c r="K64" s="7">
        <f t="shared" si="1"/>
        <v>958.2</v>
      </c>
    </row>
    <row r="65" customFormat="1" ht="30" customHeight="1" spans="1:11">
      <c r="A65" s="6">
        <v>60</v>
      </c>
      <c r="B65" s="13" t="s">
        <v>138</v>
      </c>
      <c r="C65" s="13" t="s">
        <v>139</v>
      </c>
      <c r="D65" s="13" t="s">
        <v>56</v>
      </c>
      <c r="E65" s="13">
        <v>30000</v>
      </c>
      <c r="F65" s="13"/>
      <c r="G65" s="13">
        <v>89508</v>
      </c>
      <c r="H65" s="7" t="s">
        <v>47</v>
      </c>
      <c r="I65" s="13">
        <v>15000</v>
      </c>
      <c r="J65" s="13">
        <v>0.24</v>
      </c>
      <c r="K65" s="7">
        <f t="shared" si="1"/>
        <v>3600</v>
      </c>
    </row>
    <row r="66" customFormat="1" ht="30" customHeight="1" spans="1:11">
      <c r="A66" s="6">
        <v>61</v>
      </c>
      <c r="B66" s="13" t="s">
        <v>140</v>
      </c>
      <c r="C66" s="13" t="s">
        <v>141</v>
      </c>
      <c r="D66" s="13" t="s">
        <v>56</v>
      </c>
      <c r="E66" s="13">
        <v>5040</v>
      </c>
      <c r="F66" s="13"/>
      <c r="G66" s="13">
        <v>15069</v>
      </c>
      <c r="H66" s="7" t="s">
        <v>47</v>
      </c>
      <c r="I66" s="13">
        <v>7500</v>
      </c>
      <c r="J66" s="13">
        <v>0.24</v>
      </c>
      <c r="K66" s="7">
        <f t="shared" si="1"/>
        <v>1800</v>
      </c>
    </row>
    <row r="67" customFormat="1" ht="30" customHeight="1" spans="1:11">
      <c r="A67" s="6">
        <v>62</v>
      </c>
      <c r="B67" s="13" t="s">
        <v>142</v>
      </c>
      <c r="C67" s="13" t="s">
        <v>143</v>
      </c>
      <c r="D67" s="13" t="s">
        <v>56</v>
      </c>
      <c r="E67" s="13">
        <v>5040</v>
      </c>
      <c r="F67" s="13"/>
      <c r="G67" s="13">
        <v>10062</v>
      </c>
      <c r="H67" s="7" t="s">
        <v>47</v>
      </c>
      <c r="I67" s="13">
        <v>5031</v>
      </c>
      <c r="J67" s="13">
        <v>0.24</v>
      </c>
      <c r="K67" s="7">
        <f t="shared" ref="K67:K129" si="2">I67*J67</f>
        <v>1207.44</v>
      </c>
    </row>
    <row r="68" customFormat="1" ht="30" customHeight="1" spans="1:11">
      <c r="A68" s="6">
        <v>63</v>
      </c>
      <c r="B68" s="13" t="s">
        <v>144</v>
      </c>
      <c r="C68" s="13" t="s">
        <v>145</v>
      </c>
      <c r="D68" s="13" t="s">
        <v>56</v>
      </c>
      <c r="E68" s="13">
        <v>6120</v>
      </c>
      <c r="F68" s="13"/>
      <c r="G68" s="13">
        <v>18221</v>
      </c>
      <c r="H68" s="7" t="s">
        <v>47</v>
      </c>
      <c r="I68" s="13">
        <v>9000</v>
      </c>
      <c r="J68" s="13">
        <v>0.24</v>
      </c>
      <c r="K68" s="7">
        <f t="shared" si="2"/>
        <v>2160</v>
      </c>
    </row>
    <row r="69" customFormat="1" ht="30" customHeight="1" spans="1:11">
      <c r="A69" s="6">
        <v>64</v>
      </c>
      <c r="B69" s="13" t="s">
        <v>146</v>
      </c>
      <c r="C69" s="13" t="s">
        <v>147</v>
      </c>
      <c r="D69" s="13" t="s">
        <v>56</v>
      </c>
      <c r="E69" s="13">
        <v>23400</v>
      </c>
      <c r="F69" s="13"/>
      <c r="G69" s="13">
        <v>30983</v>
      </c>
      <c r="H69" s="7" t="s">
        <v>47</v>
      </c>
      <c r="I69" s="13">
        <v>15491.5</v>
      </c>
      <c r="J69" s="13">
        <v>0.24</v>
      </c>
      <c r="K69" s="7">
        <f t="shared" si="2"/>
        <v>3717.96</v>
      </c>
    </row>
    <row r="70" customFormat="1" ht="30" customHeight="1" spans="1:11">
      <c r="A70" s="6">
        <v>65</v>
      </c>
      <c r="B70" s="13" t="s">
        <v>148</v>
      </c>
      <c r="C70" s="13" t="s">
        <v>149</v>
      </c>
      <c r="D70" s="13" t="s">
        <v>56</v>
      </c>
      <c r="E70" s="13">
        <v>5100</v>
      </c>
      <c r="F70" s="13"/>
      <c r="G70" s="13">
        <v>15134</v>
      </c>
      <c r="H70" s="7" t="s">
        <v>47</v>
      </c>
      <c r="I70" s="13">
        <v>7567</v>
      </c>
      <c r="J70" s="13">
        <v>0.24</v>
      </c>
      <c r="K70" s="7">
        <f t="shared" si="2"/>
        <v>1816.08</v>
      </c>
    </row>
    <row r="71" customFormat="1" ht="30" customHeight="1" spans="1:11">
      <c r="A71" s="6">
        <v>66</v>
      </c>
      <c r="B71" s="13" t="s">
        <v>150</v>
      </c>
      <c r="C71" s="13" t="s">
        <v>151</v>
      </c>
      <c r="D71" s="13" t="s">
        <v>56</v>
      </c>
      <c r="E71" s="13">
        <v>8000</v>
      </c>
      <c r="F71" s="13"/>
      <c r="G71" s="13">
        <v>7728</v>
      </c>
      <c r="H71" s="7" t="s">
        <v>47</v>
      </c>
      <c r="I71" s="13">
        <v>3864</v>
      </c>
      <c r="J71" s="13">
        <v>0.24</v>
      </c>
      <c r="K71" s="7">
        <f t="shared" si="2"/>
        <v>927.36</v>
      </c>
    </row>
    <row r="72" customFormat="1" ht="30" customHeight="1" spans="1:11">
      <c r="A72" s="6">
        <v>67</v>
      </c>
      <c r="B72" s="13" t="s">
        <v>152</v>
      </c>
      <c r="C72" s="13" t="s">
        <v>153</v>
      </c>
      <c r="D72" s="13" t="s">
        <v>56</v>
      </c>
      <c r="E72" s="13">
        <v>10000</v>
      </c>
      <c r="F72" s="13"/>
      <c r="G72" s="13">
        <v>29508</v>
      </c>
      <c r="H72" s="7" t="s">
        <v>47</v>
      </c>
      <c r="I72" s="13">
        <v>14754</v>
      </c>
      <c r="J72" s="13">
        <v>0.24</v>
      </c>
      <c r="K72" s="7">
        <f t="shared" si="2"/>
        <v>3540.96</v>
      </c>
    </row>
    <row r="73" customFormat="1" ht="30" customHeight="1" spans="1:11">
      <c r="A73" s="6">
        <v>68</v>
      </c>
      <c r="B73" s="13" t="s">
        <v>154</v>
      </c>
      <c r="C73" s="13" t="s">
        <v>155</v>
      </c>
      <c r="D73" s="13" t="s">
        <v>56</v>
      </c>
      <c r="E73" s="13">
        <v>7000</v>
      </c>
      <c r="F73" s="13"/>
      <c r="G73" s="13">
        <v>20492</v>
      </c>
      <c r="H73" s="7" t="s">
        <v>47</v>
      </c>
      <c r="I73" s="13">
        <v>10246</v>
      </c>
      <c r="J73" s="13">
        <v>0.24</v>
      </c>
      <c r="K73" s="7">
        <f t="shared" si="2"/>
        <v>2459.04</v>
      </c>
    </row>
    <row r="74" customFormat="1" ht="30" customHeight="1" spans="1:11">
      <c r="A74" s="6">
        <v>69</v>
      </c>
      <c r="B74" s="13" t="s">
        <v>156</v>
      </c>
      <c r="C74" s="13" t="s">
        <v>157</v>
      </c>
      <c r="D74" s="13" t="s">
        <v>56</v>
      </c>
      <c r="E74" s="13">
        <v>3500</v>
      </c>
      <c r="F74" s="13"/>
      <c r="G74" s="13">
        <v>14492</v>
      </c>
      <c r="H74" s="7" t="s">
        <v>47</v>
      </c>
      <c r="I74" s="13">
        <v>7246</v>
      </c>
      <c r="J74" s="13">
        <v>0.24</v>
      </c>
      <c r="K74" s="7">
        <f t="shared" si="2"/>
        <v>1739.04</v>
      </c>
    </row>
    <row r="75" customFormat="1" ht="30" customHeight="1" spans="1:11">
      <c r="A75" s="6">
        <v>70</v>
      </c>
      <c r="B75" s="13" t="s">
        <v>158</v>
      </c>
      <c r="C75" s="13" t="s">
        <v>159</v>
      </c>
      <c r="D75" s="13" t="s">
        <v>56</v>
      </c>
      <c r="E75" s="13">
        <v>20000</v>
      </c>
      <c r="F75" s="13"/>
      <c r="G75" s="13">
        <v>59492</v>
      </c>
      <c r="H75" s="7" t="s">
        <v>47</v>
      </c>
      <c r="I75" s="13">
        <v>29746</v>
      </c>
      <c r="J75" s="13">
        <v>0.24</v>
      </c>
      <c r="K75" s="7">
        <f t="shared" si="2"/>
        <v>7139.04</v>
      </c>
    </row>
    <row r="76" customFormat="1" ht="30" customHeight="1" spans="1:11">
      <c r="A76" s="6">
        <v>71</v>
      </c>
      <c r="B76" s="13" t="s">
        <v>160</v>
      </c>
      <c r="C76" s="13" t="s">
        <v>161</v>
      </c>
      <c r="D76" s="13" t="s">
        <v>56</v>
      </c>
      <c r="E76" s="13">
        <v>8000</v>
      </c>
      <c r="F76" s="13"/>
      <c r="G76" s="13">
        <v>23492</v>
      </c>
      <c r="H76" s="7" t="s">
        <v>47</v>
      </c>
      <c r="I76" s="13">
        <v>11746</v>
      </c>
      <c r="J76" s="13">
        <v>0.24</v>
      </c>
      <c r="K76" s="7">
        <f t="shared" si="2"/>
        <v>2819.04</v>
      </c>
    </row>
    <row r="77" customFormat="1" ht="30" customHeight="1" spans="1:11">
      <c r="A77" s="6">
        <v>72</v>
      </c>
      <c r="B77" s="13" t="s">
        <v>162</v>
      </c>
      <c r="C77" s="13" t="s">
        <v>163</v>
      </c>
      <c r="D77" s="13" t="s">
        <v>56</v>
      </c>
      <c r="E77" s="13">
        <v>2000</v>
      </c>
      <c r="F77" s="13"/>
      <c r="G77" s="13">
        <v>3985</v>
      </c>
      <c r="H77" s="7" t="s">
        <v>47</v>
      </c>
      <c r="I77" s="13">
        <v>1992.5</v>
      </c>
      <c r="J77" s="13">
        <v>0.24</v>
      </c>
      <c r="K77" s="7">
        <f t="shared" si="2"/>
        <v>478.2</v>
      </c>
    </row>
    <row r="78" customFormat="1" ht="30" customHeight="1" spans="1:11">
      <c r="A78" s="6">
        <v>73</v>
      </c>
      <c r="B78" s="13" t="s">
        <v>164</v>
      </c>
      <c r="C78" s="13" t="s">
        <v>165</v>
      </c>
      <c r="D78" s="13" t="s">
        <v>56</v>
      </c>
      <c r="E78" s="13">
        <v>10000</v>
      </c>
      <c r="F78" s="13"/>
      <c r="G78" s="13">
        <v>29318</v>
      </c>
      <c r="H78" s="7" t="s">
        <v>47</v>
      </c>
      <c r="I78" s="13">
        <v>14659</v>
      </c>
      <c r="J78" s="13">
        <v>0.24</v>
      </c>
      <c r="K78" s="7">
        <f t="shared" si="2"/>
        <v>3518.16</v>
      </c>
    </row>
    <row r="79" customFormat="1" ht="30" customHeight="1" spans="1:11">
      <c r="A79" s="6">
        <v>74</v>
      </c>
      <c r="B79" s="13" t="s">
        <v>166</v>
      </c>
      <c r="C79" s="13" t="s">
        <v>167</v>
      </c>
      <c r="D79" s="13" t="s">
        <v>56</v>
      </c>
      <c r="E79" s="13">
        <v>4000</v>
      </c>
      <c r="F79" s="13"/>
      <c r="G79" s="13">
        <v>7988</v>
      </c>
      <c r="H79" s="7" t="s">
        <v>47</v>
      </c>
      <c r="I79" s="13">
        <v>2000</v>
      </c>
      <c r="J79" s="13">
        <v>0.24</v>
      </c>
      <c r="K79" s="7">
        <f t="shared" si="2"/>
        <v>480</v>
      </c>
    </row>
    <row r="80" customFormat="1" ht="30" customHeight="1" spans="1:11">
      <c r="A80" s="6">
        <v>75</v>
      </c>
      <c r="B80" s="13" t="s">
        <v>168</v>
      </c>
      <c r="C80" s="13" t="s">
        <v>169</v>
      </c>
      <c r="D80" s="13" t="s">
        <v>56</v>
      </c>
      <c r="E80" s="13">
        <v>6060</v>
      </c>
      <c r="F80" s="13"/>
      <c r="G80" s="13">
        <v>12007</v>
      </c>
      <c r="H80" s="7" t="s">
        <v>47</v>
      </c>
      <c r="I80" s="13">
        <v>6000</v>
      </c>
      <c r="J80" s="13">
        <v>0.24</v>
      </c>
      <c r="K80" s="7">
        <f t="shared" si="2"/>
        <v>1440</v>
      </c>
    </row>
    <row r="81" customFormat="1" ht="30" customHeight="1" spans="1:11">
      <c r="A81" s="6">
        <v>76</v>
      </c>
      <c r="B81" s="13" t="s">
        <v>170</v>
      </c>
      <c r="C81" s="13" t="s">
        <v>171</v>
      </c>
      <c r="D81" s="13" t="s">
        <v>56</v>
      </c>
      <c r="E81" s="13">
        <v>7200</v>
      </c>
      <c r="F81" s="13"/>
      <c r="G81" s="13">
        <v>14349</v>
      </c>
      <c r="H81" s="7" t="s">
        <v>47</v>
      </c>
      <c r="I81" s="13">
        <v>6500</v>
      </c>
      <c r="J81" s="13">
        <v>0.24</v>
      </c>
      <c r="K81" s="7">
        <f t="shared" si="2"/>
        <v>1560</v>
      </c>
    </row>
    <row r="82" customFormat="1" ht="30" customHeight="1" spans="1:11">
      <c r="A82" s="6">
        <v>77</v>
      </c>
      <c r="B82" s="13" t="s">
        <v>172</v>
      </c>
      <c r="C82" s="13" t="s">
        <v>173</v>
      </c>
      <c r="D82" s="13" t="s">
        <v>56</v>
      </c>
      <c r="E82" s="13">
        <v>3000</v>
      </c>
      <c r="F82" s="13"/>
      <c r="G82" s="13">
        <v>5963</v>
      </c>
      <c r="H82" s="7" t="s">
        <v>47</v>
      </c>
      <c r="I82" s="13">
        <v>2981.5</v>
      </c>
      <c r="J82" s="13">
        <v>0.24</v>
      </c>
      <c r="K82" s="7">
        <f t="shared" si="2"/>
        <v>715.56</v>
      </c>
    </row>
    <row r="83" customFormat="1" ht="30" customHeight="1" spans="1:11">
      <c r="A83" s="6">
        <v>78</v>
      </c>
      <c r="B83" s="13" t="s">
        <v>174</v>
      </c>
      <c r="C83" s="13" t="s">
        <v>175</v>
      </c>
      <c r="D83" s="13" t="s">
        <v>56</v>
      </c>
      <c r="E83" s="13">
        <v>15500</v>
      </c>
      <c r="F83" s="13"/>
      <c r="G83" s="13">
        <v>23652</v>
      </c>
      <c r="H83" s="7" t="s">
        <v>47</v>
      </c>
      <c r="I83" s="13">
        <v>11826</v>
      </c>
      <c r="J83" s="13">
        <v>0.24</v>
      </c>
      <c r="K83" s="7">
        <f t="shared" si="2"/>
        <v>2838.24</v>
      </c>
    </row>
    <row r="84" customFormat="1" ht="30" customHeight="1" spans="1:11">
      <c r="A84" s="6">
        <v>79</v>
      </c>
      <c r="B84" s="13" t="s">
        <v>176</v>
      </c>
      <c r="C84" s="13" t="s">
        <v>177</v>
      </c>
      <c r="D84" s="13" t="s">
        <v>56</v>
      </c>
      <c r="E84" s="13">
        <v>9100</v>
      </c>
      <c r="F84" s="13"/>
      <c r="G84" s="13">
        <v>18266</v>
      </c>
      <c r="H84" s="7" t="s">
        <v>47</v>
      </c>
      <c r="I84" s="13">
        <v>9000</v>
      </c>
      <c r="J84" s="13">
        <v>0.24</v>
      </c>
      <c r="K84" s="7">
        <f t="shared" si="2"/>
        <v>2160</v>
      </c>
    </row>
    <row r="85" customFormat="1" ht="30" customHeight="1" spans="1:11">
      <c r="A85" s="6">
        <v>80</v>
      </c>
      <c r="B85" s="13" t="s">
        <v>178</v>
      </c>
      <c r="C85" s="13" t="s">
        <v>179</v>
      </c>
      <c r="D85" s="13" t="s">
        <v>56</v>
      </c>
      <c r="E85" s="13">
        <v>4000</v>
      </c>
      <c r="F85" s="13"/>
      <c r="G85" s="13">
        <v>3993</v>
      </c>
      <c r="H85" s="7" t="s">
        <v>47</v>
      </c>
      <c r="I85" s="13">
        <v>1996.5</v>
      </c>
      <c r="J85" s="13">
        <v>0.24</v>
      </c>
      <c r="K85" s="7">
        <f t="shared" si="2"/>
        <v>479.16</v>
      </c>
    </row>
    <row r="86" customFormat="1" ht="30" customHeight="1" spans="1:11">
      <c r="A86" s="6">
        <v>81</v>
      </c>
      <c r="B86" s="13" t="s">
        <v>180</v>
      </c>
      <c r="C86" s="13" t="s">
        <v>181</v>
      </c>
      <c r="D86" s="13" t="s">
        <v>56</v>
      </c>
      <c r="E86" s="13">
        <v>3400</v>
      </c>
      <c r="F86" s="13"/>
      <c r="G86" s="13">
        <v>9219</v>
      </c>
      <c r="H86" s="7" t="s">
        <v>47</v>
      </c>
      <c r="I86" s="13">
        <v>4609.5</v>
      </c>
      <c r="J86" s="13">
        <v>0.24</v>
      </c>
      <c r="K86" s="7">
        <f t="shared" si="2"/>
        <v>1106.28</v>
      </c>
    </row>
    <row r="87" customFormat="1" ht="30" customHeight="1" spans="1:11">
      <c r="A87" s="6">
        <v>82</v>
      </c>
      <c r="B87" s="13" t="s">
        <v>182</v>
      </c>
      <c r="C87" s="13" t="s">
        <v>183</v>
      </c>
      <c r="D87" s="13" t="s">
        <v>56</v>
      </c>
      <c r="E87" s="13">
        <v>2200</v>
      </c>
      <c r="F87" s="13"/>
      <c r="G87" s="13">
        <v>2196</v>
      </c>
      <c r="H87" s="7" t="s">
        <v>47</v>
      </c>
      <c r="I87" s="13">
        <v>1000</v>
      </c>
      <c r="J87" s="13">
        <v>0.24</v>
      </c>
      <c r="K87" s="7">
        <f t="shared" si="2"/>
        <v>240</v>
      </c>
    </row>
    <row r="88" customFormat="1" ht="30" customHeight="1" spans="1:11">
      <c r="A88" s="6">
        <v>83</v>
      </c>
      <c r="B88" s="13" t="s">
        <v>184</v>
      </c>
      <c r="C88" s="13" t="s">
        <v>185</v>
      </c>
      <c r="D88" s="13" t="s">
        <v>56</v>
      </c>
      <c r="E88" s="13">
        <v>2500</v>
      </c>
      <c r="F88" s="13"/>
      <c r="G88" s="13">
        <v>4991</v>
      </c>
      <c r="H88" s="7" t="s">
        <v>47</v>
      </c>
      <c r="I88" s="13">
        <v>2000</v>
      </c>
      <c r="J88" s="13">
        <v>0.24</v>
      </c>
      <c r="K88" s="7">
        <f t="shared" si="2"/>
        <v>480</v>
      </c>
    </row>
    <row r="89" customFormat="1" ht="30" customHeight="1" spans="1:11">
      <c r="A89" s="6">
        <v>84</v>
      </c>
      <c r="B89" s="13" t="s">
        <v>186</v>
      </c>
      <c r="C89" s="13" t="s">
        <v>187</v>
      </c>
      <c r="D89" s="13" t="s">
        <v>56</v>
      </c>
      <c r="E89" s="13">
        <v>3350</v>
      </c>
      <c r="F89" s="13"/>
      <c r="G89" s="13">
        <v>6542</v>
      </c>
      <c r="H89" s="7" t="s">
        <v>47</v>
      </c>
      <c r="I89" s="13">
        <v>2000</v>
      </c>
      <c r="J89" s="13">
        <v>0.24</v>
      </c>
      <c r="K89" s="7">
        <f t="shared" si="2"/>
        <v>480</v>
      </c>
    </row>
    <row r="90" customFormat="1" ht="30" customHeight="1" spans="1:11">
      <c r="A90" s="6">
        <v>85</v>
      </c>
      <c r="B90" s="13" t="s">
        <v>188</v>
      </c>
      <c r="C90" s="13" t="s">
        <v>189</v>
      </c>
      <c r="D90" s="13" t="s">
        <v>190</v>
      </c>
      <c r="E90" s="13">
        <v>113720</v>
      </c>
      <c r="F90" s="13"/>
      <c r="G90" s="13">
        <v>227100</v>
      </c>
      <c r="H90" s="7" t="s">
        <v>47</v>
      </c>
      <c r="I90" s="13">
        <v>107500</v>
      </c>
      <c r="J90" s="13">
        <v>0.24</v>
      </c>
      <c r="K90" s="7">
        <f t="shared" si="2"/>
        <v>25800</v>
      </c>
    </row>
    <row r="91" customFormat="1" ht="30" customHeight="1" spans="1:11">
      <c r="A91" s="6">
        <v>86</v>
      </c>
      <c r="B91" s="13" t="s">
        <v>191</v>
      </c>
      <c r="C91" s="13" t="s">
        <v>192</v>
      </c>
      <c r="D91" s="13" t="s">
        <v>56</v>
      </c>
      <c r="E91" s="13">
        <v>5500</v>
      </c>
      <c r="F91" s="13"/>
      <c r="G91" s="13">
        <v>16480</v>
      </c>
      <c r="H91" s="7" t="s">
        <v>47</v>
      </c>
      <c r="I91" s="13">
        <v>8240</v>
      </c>
      <c r="J91" s="13">
        <v>0.24</v>
      </c>
      <c r="K91" s="7">
        <f t="shared" si="2"/>
        <v>1977.6</v>
      </c>
    </row>
    <row r="92" customFormat="1" ht="30" customHeight="1" spans="1:11">
      <c r="A92" s="6">
        <v>87</v>
      </c>
      <c r="B92" s="13" t="s">
        <v>193</v>
      </c>
      <c r="C92" s="13" t="s">
        <v>194</v>
      </c>
      <c r="D92" s="13" t="s">
        <v>56</v>
      </c>
      <c r="E92" s="13">
        <v>6700</v>
      </c>
      <c r="F92" s="13"/>
      <c r="G92" s="13">
        <v>13391</v>
      </c>
      <c r="H92" s="7" t="s">
        <v>47</v>
      </c>
      <c r="I92" s="13">
        <v>5500</v>
      </c>
      <c r="J92" s="13">
        <v>0.24</v>
      </c>
      <c r="K92" s="7">
        <f t="shared" si="2"/>
        <v>1320</v>
      </c>
    </row>
    <row r="93" customFormat="1" ht="30" customHeight="1" spans="1:11">
      <c r="A93" s="6">
        <v>88</v>
      </c>
      <c r="B93" s="13" t="s">
        <v>195</v>
      </c>
      <c r="C93" s="13" t="s">
        <v>196</v>
      </c>
      <c r="D93" s="13" t="s">
        <v>56</v>
      </c>
      <c r="E93" s="13">
        <v>5000</v>
      </c>
      <c r="F93" s="13"/>
      <c r="G93" s="13">
        <v>14988</v>
      </c>
      <c r="H93" s="7" t="s">
        <v>47</v>
      </c>
      <c r="I93" s="13">
        <v>6500</v>
      </c>
      <c r="J93" s="13">
        <v>0.24</v>
      </c>
      <c r="K93" s="7">
        <f t="shared" si="2"/>
        <v>1560</v>
      </c>
    </row>
    <row r="94" customFormat="1" ht="30" customHeight="1" spans="1:11">
      <c r="A94" s="6">
        <v>89</v>
      </c>
      <c r="B94" s="13" t="s">
        <v>197</v>
      </c>
      <c r="C94" s="13" t="s">
        <v>198</v>
      </c>
      <c r="D94" s="13" t="s">
        <v>56</v>
      </c>
      <c r="E94" s="13">
        <v>10000</v>
      </c>
      <c r="F94" s="13"/>
      <c r="G94" s="13">
        <v>19749</v>
      </c>
      <c r="H94" s="7" t="s">
        <v>47</v>
      </c>
      <c r="I94" s="13">
        <v>4000</v>
      </c>
      <c r="J94" s="13">
        <v>0.24</v>
      </c>
      <c r="K94" s="7">
        <f t="shared" si="2"/>
        <v>960</v>
      </c>
    </row>
    <row r="95" customFormat="1" ht="30" customHeight="1" spans="1:11">
      <c r="A95" s="6">
        <v>90</v>
      </c>
      <c r="B95" s="13" t="s">
        <v>199</v>
      </c>
      <c r="C95" s="13" t="s">
        <v>200</v>
      </c>
      <c r="D95" s="13" t="s">
        <v>56</v>
      </c>
      <c r="E95" s="13">
        <v>6000</v>
      </c>
      <c r="F95" s="13"/>
      <c r="G95" s="13">
        <v>5820</v>
      </c>
      <c r="H95" s="7" t="s">
        <v>47</v>
      </c>
      <c r="I95" s="13">
        <v>2910</v>
      </c>
      <c r="J95" s="13">
        <v>0.24</v>
      </c>
      <c r="K95" s="7">
        <f t="shared" si="2"/>
        <v>698.4</v>
      </c>
    </row>
    <row r="96" customFormat="1" ht="30" customHeight="1" spans="1:11">
      <c r="A96" s="6">
        <v>91</v>
      </c>
      <c r="B96" s="13" t="s">
        <v>201</v>
      </c>
      <c r="C96" s="13" t="s">
        <v>202</v>
      </c>
      <c r="D96" s="13" t="s">
        <v>56</v>
      </c>
      <c r="E96" s="13">
        <v>3500</v>
      </c>
      <c r="F96" s="13"/>
      <c r="G96" s="13">
        <v>10027</v>
      </c>
      <c r="H96" s="7" t="s">
        <v>47</v>
      </c>
      <c r="I96" s="13">
        <v>5013.5</v>
      </c>
      <c r="J96" s="13">
        <v>0.24</v>
      </c>
      <c r="K96" s="7">
        <f t="shared" si="2"/>
        <v>1203.24</v>
      </c>
    </row>
    <row r="97" customFormat="1" ht="30" customHeight="1" spans="1:11">
      <c r="A97" s="6">
        <v>92</v>
      </c>
      <c r="B97" s="13" t="s">
        <v>203</v>
      </c>
      <c r="C97" s="13" t="s">
        <v>204</v>
      </c>
      <c r="D97" s="13" t="s">
        <v>56</v>
      </c>
      <c r="E97" s="13">
        <v>7000</v>
      </c>
      <c r="F97" s="13"/>
      <c r="G97" s="13">
        <v>9928</v>
      </c>
      <c r="H97" s="7" t="s">
        <v>47</v>
      </c>
      <c r="I97" s="13">
        <v>4964</v>
      </c>
      <c r="J97" s="13">
        <v>0.24</v>
      </c>
      <c r="K97" s="7">
        <f t="shared" si="2"/>
        <v>1191.36</v>
      </c>
    </row>
    <row r="98" customFormat="1" ht="30" customHeight="1" spans="1:11">
      <c r="A98" s="6">
        <v>93</v>
      </c>
      <c r="B98" s="6" t="s">
        <v>205</v>
      </c>
      <c r="C98" s="6" t="s">
        <v>206</v>
      </c>
      <c r="D98" s="13" t="s">
        <v>56</v>
      </c>
      <c r="E98" s="6">
        <v>6000</v>
      </c>
      <c r="F98" s="6"/>
      <c r="G98" s="6">
        <v>17925</v>
      </c>
      <c r="H98" s="7" t="s">
        <v>47</v>
      </c>
      <c r="I98" s="6">
        <v>8962.5</v>
      </c>
      <c r="J98" s="6">
        <v>0.24</v>
      </c>
      <c r="K98" s="7">
        <f t="shared" si="2"/>
        <v>2151</v>
      </c>
    </row>
    <row r="99" customFormat="1" ht="30" customHeight="1" spans="1:11">
      <c r="A99" s="6">
        <v>94</v>
      </c>
      <c r="B99" s="6" t="s">
        <v>207</v>
      </c>
      <c r="C99" s="6" t="s">
        <v>208</v>
      </c>
      <c r="D99" s="13" t="s">
        <v>56</v>
      </c>
      <c r="E99" s="6">
        <v>20000</v>
      </c>
      <c r="F99" s="6"/>
      <c r="G99" s="6">
        <v>39938</v>
      </c>
      <c r="H99" s="7" t="s">
        <v>47</v>
      </c>
      <c r="I99" s="6">
        <v>10000</v>
      </c>
      <c r="J99" s="6">
        <v>0.24</v>
      </c>
      <c r="K99" s="7">
        <f t="shared" si="2"/>
        <v>2400</v>
      </c>
    </row>
    <row r="100" customFormat="1" ht="30" customHeight="1" spans="1:11">
      <c r="A100" s="6">
        <v>95</v>
      </c>
      <c r="B100" s="6" t="s">
        <v>209</v>
      </c>
      <c r="C100" s="6" t="s">
        <v>210</v>
      </c>
      <c r="D100" s="13" t="s">
        <v>56</v>
      </c>
      <c r="E100" s="6">
        <v>2000</v>
      </c>
      <c r="F100" s="6"/>
      <c r="G100" s="6">
        <v>3996</v>
      </c>
      <c r="H100" s="7" t="s">
        <v>47</v>
      </c>
      <c r="I100" s="6">
        <v>1998</v>
      </c>
      <c r="J100" s="6">
        <v>0.24</v>
      </c>
      <c r="K100" s="7">
        <f t="shared" si="2"/>
        <v>479.52</v>
      </c>
    </row>
    <row r="101" customFormat="1" ht="30" customHeight="1" spans="1:11">
      <c r="A101" s="6">
        <v>96</v>
      </c>
      <c r="B101" s="6" t="s">
        <v>211</v>
      </c>
      <c r="C101" s="6" t="s">
        <v>212</v>
      </c>
      <c r="D101" s="13" t="s">
        <v>56</v>
      </c>
      <c r="E101" s="6">
        <v>10000</v>
      </c>
      <c r="F101" s="6"/>
      <c r="G101" s="6">
        <v>9859</v>
      </c>
      <c r="H101" s="7" t="s">
        <v>47</v>
      </c>
      <c r="I101" s="6">
        <v>4928.5</v>
      </c>
      <c r="J101" s="6">
        <v>0.24</v>
      </c>
      <c r="K101" s="7">
        <f t="shared" si="2"/>
        <v>1182.84</v>
      </c>
    </row>
    <row r="102" customFormat="1" ht="30" customHeight="1" spans="1:11">
      <c r="A102" s="6">
        <v>97</v>
      </c>
      <c r="B102" s="14" t="s">
        <v>213</v>
      </c>
      <c r="C102" s="6" t="s">
        <v>214</v>
      </c>
      <c r="D102" s="13" t="s">
        <v>56</v>
      </c>
      <c r="E102" s="6">
        <v>9000</v>
      </c>
      <c r="F102" s="6"/>
      <c r="G102" s="6">
        <v>8956</v>
      </c>
      <c r="H102" s="7" t="s">
        <v>47</v>
      </c>
      <c r="I102" s="6">
        <v>4478</v>
      </c>
      <c r="J102" s="6">
        <v>0.24</v>
      </c>
      <c r="K102" s="7">
        <f t="shared" si="2"/>
        <v>1074.72</v>
      </c>
    </row>
    <row r="103" customFormat="1" ht="30" customHeight="1" spans="1:11">
      <c r="A103" s="6">
        <v>98</v>
      </c>
      <c r="B103" s="6" t="s">
        <v>215</v>
      </c>
      <c r="C103" s="6" t="s">
        <v>216</v>
      </c>
      <c r="D103" s="6" t="s">
        <v>56</v>
      </c>
      <c r="E103" s="6">
        <v>45000</v>
      </c>
      <c r="F103" s="6"/>
      <c r="G103" s="6">
        <v>59670</v>
      </c>
      <c r="H103" s="7" t="s">
        <v>47</v>
      </c>
      <c r="I103" s="6">
        <v>29835</v>
      </c>
      <c r="J103" s="6">
        <v>0.24</v>
      </c>
      <c r="K103" s="7">
        <f t="shared" si="2"/>
        <v>7160.4</v>
      </c>
    </row>
    <row r="104" customFormat="1" ht="30" customHeight="1" spans="1:11">
      <c r="A104" s="6">
        <v>99</v>
      </c>
      <c r="B104" s="6" t="s">
        <v>217</v>
      </c>
      <c r="C104" s="6" t="s">
        <v>218</v>
      </c>
      <c r="D104" s="6" t="s">
        <v>56</v>
      </c>
      <c r="E104" s="6">
        <v>8466</v>
      </c>
      <c r="F104" s="6"/>
      <c r="G104" s="6">
        <v>28528</v>
      </c>
      <c r="H104" s="7" t="s">
        <v>47</v>
      </c>
      <c r="I104" s="6">
        <v>14264</v>
      </c>
      <c r="J104" s="6">
        <v>0.24</v>
      </c>
      <c r="K104" s="7">
        <f t="shared" si="2"/>
        <v>3423.36</v>
      </c>
    </row>
    <row r="105" customFormat="1" ht="30" customHeight="1" spans="1:11">
      <c r="A105" s="6">
        <v>100</v>
      </c>
      <c r="B105" s="6" t="s">
        <v>219</v>
      </c>
      <c r="C105" s="6" t="s">
        <v>220</v>
      </c>
      <c r="D105" s="6" t="s">
        <v>56</v>
      </c>
      <c r="E105" s="6">
        <v>4000</v>
      </c>
      <c r="F105" s="6"/>
      <c r="G105" s="6">
        <v>11848</v>
      </c>
      <c r="H105" s="7" t="s">
        <v>47</v>
      </c>
      <c r="I105" s="6">
        <v>4000</v>
      </c>
      <c r="J105" s="6">
        <v>0.24</v>
      </c>
      <c r="K105" s="7">
        <f t="shared" si="2"/>
        <v>960</v>
      </c>
    </row>
    <row r="106" customFormat="1" ht="30" customHeight="1" spans="1:11">
      <c r="A106" s="6">
        <v>101</v>
      </c>
      <c r="B106" s="6" t="s">
        <v>221</v>
      </c>
      <c r="C106" s="6" t="s">
        <v>222</v>
      </c>
      <c r="D106" s="6" t="s">
        <v>56</v>
      </c>
      <c r="E106" s="6">
        <v>2000</v>
      </c>
      <c r="F106" s="6"/>
      <c r="G106" s="6">
        <v>1995</v>
      </c>
      <c r="H106" s="7" t="s">
        <v>47</v>
      </c>
      <c r="I106" s="6">
        <v>997.5</v>
      </c>
      <c r="J106" s="6">
        <v>0.24</v>
      </c>
      <c r="K106" s="7">
        <f t="shared" si="2"/>
        <v>239.4</v>
      </c>
    </row>
    <row r="107" customFormat="1" ht="30" customHeight="1" spans="1:11">
      <c r="A107" s="6">
        <v>102</v>
      </c>
      <c r="B107" s="6" t="s">
        <v>223</v>
      </c>
      <c r="C107" s="6" t="s">
        <v>224</v>
      </c>
      <c r="D107" s="6" t="s">
        <v>56</v>
      </c>
      <c r="E107" s="6">
        <v>2000</v>
      </c>
      <c r="F107" s="6"/>
      <c r="G107" s="6">
        <v>1993</v>
      </c>
      <c r="H107" s="7" t="s">
        <v>47</v>
      </c>
      <c r="I107" s="6">
        <v>996.5</v>
      </c>
      <c r="J107" s="6">
        <v>0.24</v>
      </c>
      <c r="K107" s="7">
        <f t="shared" si="2"/>
        <v>239.16</v>
      </c>
    </row>
    <row r="108" customFormat="1" ht="30" customHeight="1" spans="1:11">
      <c r="A108" s="6">
        <v>103</v>
      </c>
      <c r="B108" s="6" t="s">
        <v>225</v>
      </c>
      <c r="C108" s="6" t="s">
        <v>226</v>
      </c>
      <c r="D108" s="6" t="s">
        <v>56</v>
      </c>
      <c r="E108" s="6">
        <v>4200</v>
      </c>
      <c r="F108" s="6"/>
      <c r="G108" s="6">
        <v>4196</v>
      </c>
      <c r="H108" s="7" t="s">
        <v>47</v>
      </c>
      <c r="I108" s="6">
        <v>2000</v>
      </c>
      <c r="J108" s="6">
        <v>0.24</v>
      </c>
      <c r="K108" s="7">
        <f t="shared" si="2"/>
        <v>480</v>
      </c>
    </row>
    <row r="109" customFormat="1" ht="30" customHeight="1" spans="1:11">
      <c r="A109" s="6">
        <v>104</v>
      </c>
      <c r="B109" s="6" t="s">
        <v>227</v>
      </c>
      <c r="C109" s="6" t="s">
        <v>228</v>
      </c>
      <c r="D109" s="6" t="s">
        <v>56</v>
      </c>
      <c r="E109" s="6">
        <v>10000</v>
      </c>
      <c r="F109" s="6"/>
      <c r="G109" s="6">
        <v>29318</v>
      </c>
      <c r="H109" s="7" t="s">
        <v>47</v>
      </c>
      <c r="I109" s="6">
        <v>14659</v>
      </c>
      <c r="J109" s="6">
        <v>0.24</v>
      </c>
      <c r="K109" s="7">
        <f t="shared" si="2"/>
        <v>3518.16</v>
      </c>
    </row>
    <row r="110" customFormat="1" ht="30" customHeight="1" spans="1:11">
      <c r="A110" s="6">
        <v>105</v>
      </c>
      <c r="B110" s="6" t="s">
        <v>229</v>
      </c>
      <c r="C110" s="6" t="s">
        <v>230</v>
      </c>
      <c r="D110" s="6" t="s">
        <v>56</v>
      </c>
      <c r="E110" s="6">
        <v>26500</v>
      </c>
      <c r="F110" s="6"/>
      <c r="G110" s="6">
        <v>78818</v>
      </c>
      <c r="H110" s="7" t="s">
        <v>47</v>
      </c>
      <c r="I110" s="6">
        <v>39409</v>
      </c>
      <c r="J110" s="6">
        <v>0.24</v>
      </c>
      <c r="K110" s="7">
        <f t="shared" si="2"/>
        <v>9458.16</v>
      </c>
    </row>
    <row r="111" customFormat="1" ht="30" customHeight="1" spans="1:11">
      <c r="A111" s="6">
        <v>106</v>
      </c>
      <c r="B111" s="14" t="s">
        <v>231</v>
      </c>
      <c r="C111" s="6" t="s">
        <v>232</v>
      </c>
      <c r="D111" s="6" t="s">
        <v>56</v>
      </c>
      <c r="E111" s="6">
        <v>20000</v>
      </c>
      <c r="F111" s="6"/>
      <c r="G111" s="6">
        <v>19445</v>
      </c>
      <c r="H111" s="7" t="s">
        <v>47</v>
      </c>
      <c r="I111" s="6">
        <v>9722.5</v>
      </c>
      <c r="J111" s="6">
        <v>0.24</v>
      </c>
      <c r="K111" s="7">
        <f t="shared" si="2"/>
        <v>2333.4</v>
      </c>
    </row>
    <row r="112" customFormat="1" ht="30" customHeight="1" spans="1:11">
      <c r="A112" s="6">
        <v>107</v>
      </c>
      <c r="B112" s="6" t="s">
        <v>233</v>
      </c>
      <c r="C112" s="6" t="s">
        <v>234</v>
      </c>
      <c r="D112" s="6" t="s">
        <v>56</v>
      </c>
      <c r="E112" s="6">
        <v>12850</v>
      </c>
      <c r="F112" s="6"/>
      <c r="G112" s="6">
        <v>23500</v>
      </c>
      <c r="H112" s="7" t="s">
        <v>47</v>
      </c>
      <c r="I112" s="6">
        <v>11750</v>
      </c>
      <c r="J112" s="6">
        <v>0.24</v>
      </c>
      <c r="K112" s="7">
        <f t="shared" si="2"/>
        <v>2820</v>
      </c>
    </row>
    <row r="113" customFormat="1" ht="30" customHeight="1" spans="1:11">
      <c r="A113" s="6">
        <v>108</v>
      </c>
      <c r="B113" s="6" t="s">
        <v>235</v>
      </c>
      <c r="C113" s="6" t="s">
        <v>236</v>
      </c>
      <c r="D113" s="6" t="s">
        <v>56</v>
      </c>
      <c r="E113" s="6">
        <v>3000</v>
      </c>
      <c r="F113" s="6"/>
      <c r="G113" s="6">
        <v>8822</v>
      </c>
      <c r="H113" s="7" t="s">
        <v>47</v>
      </c>
      <c r="I113" s="6">
        <v>3000</v>
      </c>
      <c r="J113" s="6">
        <v>0.24</v>
      </c>
      <c r="K113" s="7">
        <f t="shared" si="2"/>
        <v>720</v>
      </c>
    </row>
    <row r="114" customFormat="1" ht="30" customHeight="1" spans="1:11">
      <c r="A114" s="6">
        <v>109</v>
      </c>
      <c r="B114" s="6" t="s">
        <v>237</v>
      </c>
      <c r="C114" s="6" t="s">
        <v>238</v>
      </c>
      <c r="D114" s="6" t="s">
        <v>56</v>
      </c>
      <c r="E114" s="6">
        <v>5500</v>
      </c>
      <c r="F114" s="6"/>
      <c r="G114" s="6">
        <v>5500</v>
      </c>
      <c r="H114" s="7" t="s">
        <v>47</v>
      </c>
      <c r="I114" s="6">
        <v>2750</v>
      </c>
      <c r="J114" s="6">
        <v>0.24</v>
      </c>
      <c r="K114" s="7">
        <f t="shared" si="2"/>
        <v>660</v>
      </c>
    </row>
    <row r="115" customFormat="1" ht="30" customHeight="1" spans="1:11">
      <c r="A115" s="6">
        <v>110</v>
      </c>
      <c r="B115" s="6" t="s">
        <v>239</v>
      </c>
      <c r="C115" s="6" t="s">
        <v>240</v>
      </c>
      <c r="D115" s="6" t="s">
        <v>56</v>
      </c>
      <c r="E115" s="6">
        <v>6000</v>
      </c>
      <c r="F115" s="6"/>
      <c r="G115" s="6">
        <v>17950</v>
      </c>
      <c r="H115" s="7" t="s">
        <v>47</v>
      </c>
      <c r="I115" s="6">
        <v>8975</v>
      </c>
      <c r="J115" s="6">
        <v>0.24</v>
      </c>
      <c r="K115" s="7">
        <f t="shared" si="2"/>
        <v>2154</v>
      </c>
    </row>
    <row r="116" customFormat="1" ht="30" customHeight="1" spans="1:11">
      <c r="A116" s="6">
        <v>111</v>
      </c>
      <c r="B116" s="6" t="s">
        <v>241</v>
      </c>
      <c r="C116" s="6" t="s">
        <v>242</v>
      </c>
      <c r="D116" s="6" t="s">
        <v>56</v>
      </c>
      <c r="E116" s="6">
        <v>25000</v>
      </c>
      <c r="F116" s="6"/>
      <c r="G116" s="6">
        <v>74318</v>
      </c>
      <c r="H116" s="7" t="s">
        <v>47</v>
      </c>
      <c r="I116" s="6">
        <v>37159</v>
      </c>
      <c r="J116" s="6">
        <v>0.24</v>
      </c>
      <c r="K116" s="7">
        <f t="shared" si="2"/>
        <v>8918.16</v>
      </c>
    </row>
    <row r="117" customFormat="1" ht="30" customHeight="1" spans="1:11">
      <c r="A117" s="6">
        <v>112</v>
      </c>
      <c r="B117" s="6" t="s">
        <v>243</v>
      </c>
      <c r="C117" s="6" t="s">
        <v>244</v>
      </c>
      <c r="D117" s="6" t="s">
        <v>56</v>
      </c>
      <c r="E117" s="6">
        <v>6030</v>
      </c>
      <c r="F117" s="6"/>
      <c r="G117" s="6">
        <v>18056</v>
      </c>
      <c r="H117" s="7" t="s">
        <v>47</v>
      </c>
      <c r="I117" s="6">
        <v>7500</v>
      </c>
      <c r="J117" s="6">
        <v>0.24</v>
      </c>
      <c r="K117" s="7">
        <f t="shared" si="2"/>
        <v>1800</v>
      </c>
    </row>
    <row r="118" customFormat="1" ht="30" customHeight="1" spans="1:11">
      <c r="A118" s="6">
        <v>113</v>
      </c>
      <c r="B118" s="6" t="s">
        <v>245</v>
      </c>
      <c r="C118" s="6" t="s">
        <v>246</v>
      </c>
      <c r="D118" s="6" t="s">
        <v>56</v>
      </c>
      <c r="E118" s="6">
        <v>5013</v>
      </c>
      <c r="F118" s="6"/>
      <c r="G118" s="6">
        <v>19841</v>
      </c>
      <c r="H118" s="7" t="s">
        <v>47</v>
      </c>
      <c r="I118" s="6">
        <v>5000</v>
      </c>
      <c r="J118" s="6">
        <v>0.24</v>
      </c>
      <c r="K118" s="7">
        <f t="shared" si="2"/>
        <v>1200</v>
      </c>
    </row>
    <row r="119" customFormat="1" ht="30" customHeight="1" spans="1:11">
      <c r="A119" s="6">
        <v>114</v>
      </c>
      <c r="B119" s="6" t="s">
        <v>247</v>
      </c>
      <c r="C119" s="6" t="s">
        <v>248</v>
      </c>
      <c r="D119" s="6" t="s">
        <v>56</v>
      </c>
      <c r="E119" s="6">
        <v>3500</v>
      </c>
      <c r="F119" s="6"/>
      <c r="G119" s="6">
        <v>17311</v>
      </c>
      <c r="H119" s="7" t="s">
        <v>47</v>
      </c>
      <c r="I119" s="6">
        <v>6000</v>
      </c>
      <c r="J119" s="6">
        <v>0.24</v>
      </c>
      <c r="K119" s="7">
        <f t="shared" si="2"/>
        <v>1440</v>
      </c>
    </row>
    <row r="120" customFormat="1" ht="30" customHeight="1" spans="1:11">
      <c r="A120" s="6">
        <v>115</v>
      </c>
      <c r="B120" s="6" t="s">
        <v>249</v>
      </c>
      <c r="C120" s="6" t="s">
        <v>250</v>
      </c>
      <c r="D120" s="6" t="s">
        <v>56</v>
      </c>
      <c r="E120" s="6">
        <v>25000</v>
      </c>
      <c r="F120" s="6"/>
      <c r="G120" s="6">
        <v>49982</v>
      </c>
      <c r="H120" s="7" t="s">
        <v>47</v>
      </c>
      <c r="I120" s="6">
        <v>12500</v>
      </c>
      <c r="J120" s="6">
        <v>0.24</v>
      </c>
      <c r="K120" s="7">
        <f t="shared" si="2"/>
        <v>3000</v>
      </c>
    </row>
    <row r="121" customFormat="1" ht="30" customHeight="1" spans="1:11">
      <c r="A121" s="6">
        <v>116</v>
      </c>
      <c r="B121" s="6" t="s">
        <v>251</v>
      </c>
      <c r="C121" s="6" t="s">
        <v>252</v>
      </c>
      <c r="D121" s="6" t="s">
        <v>56</v>
      </c>
      <c r="E121" s="6">
        <v>12000</v>
      </c>
      <c r="F121" s="6"/>
      <c r="G121" s="6">
        <v>23981</v>
      </c>
      <c r="H121" s="7" t="s">
        <v>47</v>
      </c>
      <c r="I121" s="6">
        <v>6000</v>
      </c>
      <c r="J121" s="6">
        <v>0.24</v>
      </c>
      <c r="K121" s="7">
        <f t="shared" si="2"/>
        <v>1440</v>
      </c>
    </row>
    <row r="122" customFormat="1" ht="30" customHeight="1" spans="1:11">
      <c r="A122" s="6">
        <v>117</v>
      </c>
      <c r="B122" s="6" t="s">
        <v>253</v>
      </c>
      <c r="C122" s="6" t="s">
        <v>254</v>
      </c>
      <c r="D122" s="6" t="s">
        <v>56</v>
      </c>
      <c r="E122" s="6">
        <v>4000</v>
      </c>
      <c r="F122" s="6"/>
      <c r="G122" s="6">
        <v>11905</v>
      </c>
      <c r="H122" s="7" t="s">
        <v>47</v>
      </c>
      <c r="I122" s="6">
        <v>5952.5</v>
      </c>
      <c r="J122" s="6">
        <v>0.24</v>
      </c>
      <c r="K122" s="7">
        <f t="shared" si="2"/>
        <v>1428.6</v>
      </c>
    </row>
    <row r="123" customFormat="1" ht="30" customHeight="1" spans="1:11">
      <c r="A123" s="6">
        <v>118</v>
      </c>
      <c r="B123" s="6" t="s">
        <v>255</v>
      </c>
      <c r="C123" s="6" t="s">
        <v>256</v>
      </c>
      <c r="D123" s="6" t="s">
        <v>56</v>
      </c>
      <c r="E123" s="6">
        <v>12430</v>
      </c>
      <c r="F123" s="6"/>
      <c r="G123" s="6">
        <v>49284</v>
      </c>
      <c r="H123" s="7" t="s">
        <v>47</v>
      </c>
      <c r="I123" s="6">
        <v>23500</v>
      </c>
      <c r="J123" s="6">
        <v>0.24</v>
      </c>
      <c r="K123" s="7">
        <f t="shared" si="2"/>
        <v>5640</v>
      </c>
    </row>
    <row r="124" customFormat="1" ht="30" customHeight="1" spans="1:11">
      <c r="A124" s="6">
        <v>119</v>
      </c>
      <c r="B124" s="6" t="s">
        <v>257</v>
      </c>
      <c r="C124" s="6" t="s">
        <v>258</v>
      </c>
      <c r="D124" s="6" t="s">
        <v>190</v>
      </c>
      <c r="E124" s="6">
        <v>6500</v>
      </c>
      <c r="F124" s="6"/>
      <c r="G124" s="6">
        <v>6445</v>
      </c>
      <c r="H124" s="7" t="s">
        <v>47</v>
      </c>
      <c r="I124" s="6">
        <v>3222.5</v>
      </c>
      <c r="J124" s="6">
        <v>0.24</v>
      </c>
      <c r="K124" s="7">
        <f t="shared" si="2"/>
        <v>773.4</v>
      </c>
    </row>
    <row r="125" customFormat="1" ht="30" customHeight="1" spans="1:11">
      <c r="A125" s="6">
        <v>120</v>
      </c>
      <c r="B125" s="6" t="s">
        <v>259</v>
      </c>
      <c r="C125" s="6" t="s">
        <v>260</v>
      </c>
      <c r="D125" s="6" t="s">
        <v>56</v>
      </c>
      <c r="E125" s="6">
        <v>8500</v>
      </c>
      <c r="F125" s="6"/>
      <c r="G125" s="6">
        <v>21466</v>
      </c>
      <c r="H125" s="7" t="s">
        <v>47</v>
      </c>
      <c r="I125" s="6">
        <v>8000</v>
      </c>
      <c r="J125" s="6">
        <v>0.24</v>
      </c>
      <c r="K125" s="7">
        <f t="shared" si="2"/>
        <v>1920</v>
      </c>
    </row>
    <row r="126" customFormat="1" ht="30" customHeight="1" spans="1:11">
      <c r="A126" s="6">
        <v>121</v>
      </c>
      <c r="B126" s="6" t="s">
        <v>261</v>
      </c>
      <c r="C126" s="6" t="s">
        <v>262</v>
      </c>
      <c r="D126" s="6" t="s">
        <v>56</v>
      </c>
      <c r="E126" s="6">
        <v>6000</v>
      </c>
      <c r="F126" s="6"/>
      <c r="G126" s="6">
        <v>11984</v>
      </c>
      <c r="H126" s="7" t="s">
        <v>47</v>
      </c>
      <c r="I126" s="6">
        <v>5992</v>
      </c>
      <c r="J126" s="6">
        <v>0.24</v>
      </c>
      <c r="K126" s="7">
        <f t="shared" si="2"/>
        <v>1438.08</v>
      </c>
    </row>
    <row r="127" customFormat="1" ht="30" customHeight="1" spans="1:11">
      <c r="A127" s="6">
        <v>122</v>
      </c>
      <c r="B127" s="6" t="s">
        <v>263</v>
      </c>
      <c r="C127" s="6" t="s">
        <v>264</v>
      </c>
      <c r="D127" s="6" t="s">
        <v>56</v>
      </c>
      <c r="E127" s="6">
        <v>20500</v>
      </c>
      <c r="F127" s="6"/>
      <c r="G127" s="6">
        <v>30868</v>
      </c>
      <c r="H127" s="7" t="s">
        <v>47</v>
      </c>
      <c r="I127" s="6">
        <v>15434</v>
      </c>
      <c r="J127" s="6">
        <v>0.24</v>
      </c>
      <c r="K127" s="7">
        <f t="shared" si="2"/>
        <v>3704.16</v>
      </c>
    </row>
    <row r="128" customFormat="1" ht="30" customHeight="1" spans="1:11">
      <c r="A128" s="6">
        <v>123</v>
      </c>
      <c r="B128" s="6" t="s">
        <v>152</v>
      </c>
      <c r="C128" s="6" t="s">
        <v>153</v>
      </c>
      <c r="D128" s="6" t="s">
        <v>56</v>
      </c>
      <c r="E128" s="6">
        <v>10000</v>
      </c>
      <c r="F128" s="6"/>
      <c r="G128" s="6">
        <v>29941</v>
      </c>
      <c r="H128" s="7" t="s">
        <v>47</v>
      </c>
      <c r="I128" s="6">
        <v>14970.5</v>
      </c>
      <c r="J128" s="6">
        <v>0.24</v>
      </c>
      <c r="K128" s="7">
        <f t="shared" si="2"/>
        <v>3592.92</v>
      </c>
    </row>
    <row r="129" customFormat="1" ht="30" customHeight="1" spans="1:11">
      <c r="A129" s="6">
        <v>124</v>
      </c>
      <c r="B129" s="14" t="s">
        <v>265</v>
      </c>
      <c r="C129" s="6" t="s">
        <v>266</v>
      </c>
      <c r="D129" s="6" t="s">
        <v>56</v>
      </c>
      <c r="E129" s="6">
        <v>43500</v>
      </c>
      <c r="F129" s="6"/>
      <c r="G129" s="6">
        <v>98704</v>
      </c>
      <c r="H129" s="7" t="s">
        <v>47</v>
      </c>
      <c r="I129" s="6">
        <v>49352</v>
      </c>
      <c r="J129" s="6">
        <v>0.24</v>
      </c>
      <c r="K129" s="7">
        <f t="shared" si="2"/>
        <v>11844.48</v>
      </c>
    </row>
    <row r="130" customFormat="1" ht="30" customHeight="1" spans="1:11">
      <c r="A130" s="6"/>
      <c r="B130" s="14" t="s">
        <v>267</v>
      </c>
      <c r="C130" s="6"/>
      <c r="D130" s="6"/>
      <c r="E130" s="6"/>
      <c r="F130" s="6"/>
      <c r="G130" s="6"/>
      <c r="H130" s="6"/>
      <c r="I130" s="6"/>
      <c r="J130" s="6"/>
      <c r="K130" s="6">
        <f>SUM(K3:K129)</f>
        <v>592278.52</v>
      </c>
    </row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1">
    <mergeCell ref="A1:K1"/>
    <mergeCell ref="A13:A14"/>
    <mergeCell ref="A15:A16"/>
    <mergeCell ref="A17:A18"/>
    <mergeCell ref="B13:B14"/>
    <mergeCell ref="B15:B16"/>
    <mergeCell ref="B17:B18"/>
    <mergeCell ref="C13:C14"/>
    <mergeCell ref="C15:C16"/>
    <mergeCell ref="C17:C18"/>
    <mergeCell ref="D17:D1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WPS_1691111900</cp:lastModifiedBy>
  <dcterms:created xsi:type="dcterms:W3CDTF">2023-05-12T11:15:00Z</dcterms:created>
  <dcterms:modified xsi:type="dcterms:W3CDTF">2024-10-22T03:50:16Z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7D481736EE1C49A6B6CD1835278708E1_12</vt:lpwstr>
  </property>
</Properties>
</file>